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ientDept\_ДОГОВОРЫ\_Размещение на сайте\Доступная мощность\2024\"/>
    </mc:Choice>
  </mc:AlternateContent>
  <bookViews>
    <workbookView xWindow="120" yWindow="75" windowWidth="19035" windowHeight="9975" tabRatio="675"/>
  </bookViews>
  <sheets>
    <sheet name="июль 2024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ist_Bin" hidden="1">#REF!</definedName>
    <definedName name="_Dist_Values" hidden="1">#REF!</definedName>
    <definedName name="_Fill" hidden="1">#REF!</definedName>
    <definedName name="_Sort" hidden="1">#REF!</definedName>
    <definedName name="_xlnm._FilterDatabase" hidden="1">#REF!</definedName>
    <definedName name="aaa" hidden="1">{"print95",#N/A,FALSE,"1995E.XLS";"print96",#N/A,FALSE,"1996E.XLS"}</definedName>
    <definedName name="aaaa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AccessDatabase" hidden="1">"C:\Мои документы\НоваяОборотка.mdb"</definedName>
    <definedName name="Additions_Капвложения" hidden="1">[1]XLR_NoRangeSheet!$AN$12</definedName>
    <definedName name="Additions_НеАллокированные" hidden="1">[2]XLR_NoRangeSheet!$AL$12</definedName>
    <definedName name="Additions_Оборудование" hidden="1">[2]XLR_NoRangeSheet!$AM$12</definedName>
    <definedName name="Additions_ПроизвБезГрупп" hidden="1">[2]XLR_NoRangeSheet!$S$12</definedName>
    <definedName name="Additions_ПроизвБиблиотека" hidden="1">[2]XLR_NoRangeSheet!$Q$12</definedName>
    <definedName name="Additions_ПроизвЗдания" hidden="1">[2]XLR_NoRangeSheet!$B$12</definedName>
    <definedName name="Additions_ПроизвЗемля" hidden="1">[2]XLR_NoRangeSheet!$R$12</definedName>
    <definedName name="Additions_ПроизвИнвентарь" hidden="1">[2]XLR_NoRangeSheet!$L$12</definedName>
    <definedName name="Additions_ПроизвИнструмент" hidden="1">[2]XLR_NoRangeSheet!$K$12</definedName>
    <definedName name="Additions_ПроизвМашВыч" hidden="1">[2]XLR_NoRangeSheet!$H$12</definedName>
    <definedName name="Additions_ПроизвМашИзмер" hidden="1">[2]XLR_NoRangeSheet!$G$12</definedName>
    <definedName name="Additions_ПроизвМашПроч" hidden="1">[2]XLR_NoRangeSheet!$I$12</definedName>
    <definedName name="Additions_ПроизвМашРабоч" hidden="1">[2]XLR_NoRangeSheet!$F$12</definedName>
    <definedName name="Additions_ПроизвМашСил" hidden="1">[2]XLR_NoRangeSheet!$E$12</definedName>
    <definedName name="Additions_ПроизвНасаждения" hidden="1">[2]XLR_NoRangeSheet!$N$12</definedName>
    <definedName name="Additions_ПроизвПередат" hidden="1">[2]XLR_NoRangeSheet!$D$12</definedName>
    <definedName name="Additions_ПроизвПрочие" hidden="1">[2]XLR_NoRangeSheet!$P$12</definedName>
    <definedName name="Additions_ПроизвСкот" hidden="1">[2]XLR_NoRangeSheet!$M$12</definedName>
    <definedName name="Additions_ПроизвСооружения" hidden="1">[2]XLR_NoRangeSheet!$C$12</definedName>
    <definedName name="Additions_ПроизвТранспорт" hidden="1">[2]XLR_NoRangeSheet!$J$12</definedName>
    <definedName name="Additions_ПроизвУлучшЗемли" hidden="1">[2]XLR_NoRangeSheet!$O$12</definedName>
    <definedName name="Additions_СоцБезГрупп" hidden="1">[2]XLR_NoRangeSheet!$AK$12</definedName>
    <definedName name="Additions_СоцБиблиотека" hidden="1">[2]XLR_NoRangeSheet!$AI$12</definedName>
    <definedName name="Additions_СоцЗдания" hidden="1">[2]XLR_NoRangeSheet!$T$12</definedName>
    <definedName name="Additions_СоцЗемля" hidden="1">[2]XLR_NoRangeSheet!$AJ$12</definedName>
    <definedName name="Additions_СоцИнвентарь" hidden="1">[2]XLR_NoRangeSheet!$AD$12</definedName>
    <definedName name="Additions_СоцИнструмент" hidden="1">[2]XLR_NoRangeSheet!$AC$12</definedName>
    <definedName name="Additions_СоцМашВыч" hidden="1">[2]XLR_NoRangeSheet!$Z$12</definedName>
    <definedName name="Additions_СоцМашИзмер" hidden="1">[2]XLR_NoRangeSheet!$Y$12</definedName>
    <definedName name="Additions_СоцМашПроч" hidden="1">[2]XLR_NoRangeSheet!$AA$12</definedName>
    <definedName name="Additions_СоцМашРабоч" hidden="1">[2]XLR_NoRangeSheet!$X$12</definedName>
    <definedName name="Additions_СоцМашСил" hidden="1">[2]XLR_NoRangeSheet!$W$12</definedName>
    <definedName name="Additions_СоцНасаждения" hidden="1">[2]XLR_NoRangeSheet!$AF$12</definedName>
    <definedName name="Additions_СоцПередат" hidden="1">[2]XLR_NoRangeSheet!$V$12</definedName>
    <definedName name="Additions_СоцПрочие" hidden="1">[2]XLR_NoRangeSheet!$AH$12</definedName>
    <definedName name="Additions_СоцСкот" hidden="1">[2]XLR_NoRangeSheet!$AE$12</definedName>
    <definedName name="Additions_СоцСооружения" hidden="1">[2]XLR_NoRangeSheet!$U$12</definedName>
    <definedName name="Additions_СоцТранспорт" hidden="1">[2]XLR_NoRangeSheet!$AB$12</definedName>
    <definedName name="Additions_СоцУлучшЗемли" hidden="1">[2]XLR_NoRangeSheet!$AG$12</definedName>
    <definedName name="AdditionsInput_НеАллокированные" hidden="1">[2]XLR_NoRangeSheet!$AL$14</definedName>
    <definedName name="AdditionsInput_ПроизвБезГрупп" hidden="1">[2]XLR_NoRangeSheet!$S$14</definedName>
    <definedName name="AdditionsInput_ПроизвБиблиотека" hidden="1">[2]XLR_NoRangeSheet!$Q$14</definedName>
    <definedName name="AdditionsInput_ПроизвЗдания" hidden="1">[2]XLR_NoRangeSheet!$B$14</definedName>
    <definedName name="AdditionsInput_ПроизвЗемля" hidden="1">[2]XLR_NoRangeSheet!$R$14</definedName>
    <definedName name="AdditionsInput_ПроизвИнвентарь" hidden="1">[2]XLR_NoRangeSheet!$L$14</definedName>
    <definedName name="AdditionsInput_ПроизвИнструмент" hidden="1">[2]XLR_NoRangeSheet!$K$14</definedName>
    <definedName name="AdditionsInput_ПроизвМашВыч" hidden="1">[2]XLR_NoRangeSheet!$H$14</definedName>
    <definedName name="AdditionsInput_ПроизвМашИзмер" hidden="1">[2]XLR_NoRangeSheet!$G$14</definedName>
    <definedName name="AdditionsInput_ПроизвМашПроч" hidden="1">[2]XLR_NoRangeSheet!$I$14</definedName>
    <definedName name="AdditionsInput_ПроизвМашРабоч" hidden="1">[2]XLR_NoRangeSheet!$F$14</definedName>
    <definedName name="AdditionsInput_ПроизвМашСил" hidden="1">[2]XLR_NoRangeSheet!$E$14</definedName>
    <definedName name="AdditionsInput_ПроизвНасаждения" hidden="1">[2]XLR_NoRangeSheet!$N$14</definedName>
    <definedName name="AdditionsInput_ПроизвПередат" hidden="1">[2]XLR_NoRangeSheet!$D$14</definedName>
    <definedName name="AdditionsInput_ПроизвПрочие" hidden="1">[2]XLR_NoRangeSheet!$P$14</definedName>
    <definedName name="AdditionsInput_ПроизвСкот" hidden="1">[2]XLR_NoRangeSheet!$M$14</definedName>
    <definedName name="AdditionsInput_ПроизвСооружения" hidden="1">[2]XLR_NoRangeSheet!$C$14</definedName>
    <definedName name="AdditionsInput_ПроизвТранспорт" hidden="1">[2]XLR_NoRangeSheet!$J$14</definedName>
    <definedName name="AdditionsInput_ПроизвУлучшЗемли" hidden="1">[2]XLR_NoRangeSheet!$O$14</definedName>
    <definedName name="AdditionsInput_СоцБезГрупп" hidden="1">[2]XLR_NoRangeSheet!$AK$14</definedName>
    <definedName name="AdditionsInput_СоцБиблиотека" hidden="1">[2]XLR_NoRangeSheet!$AI$14</definedName>
    <definedName name="AdditionsInput_СоцЗдания" hidden="1">[2]XLR_NoRangeSheet!$T$14</definedName>
    <definedName name="AdditionsInput_СоцЗемля" hidden="1">[2]XLR_NoRangeSheet!$AJ$14</definedName>
    <definedName name="AdditionsInput_СоцИнвентарь" hidden="1">[2]XLR_NoRangeSheet!$AD$14</definedName>
    <definedName name="AdditionsInput_СоцИнструмент" hidden="1">[2]XLR_NoRangeSheet!$AC$14</definedName>
    <definedName name="AdditionsInput_СоцМашВыч" hidden="1">[2]XLR_NoRangeSheet!$Z$14</definedName>
    <definedName name="AdditionsInput_СоцМашИзмер" hidden="1">[2]XLR_NoRangeSheet!$Y$14</definedName>
    <definedName name="AdditionsInput_СоцМашПроч" hidden="1">[2]XLR_NoRangeSheet!$AA$14</definedName>
    <definedName name="AdditionsInput_СоцМашРабоч" hidden="1">[2]XLR_NoRangeSheet!$X$14</definedName>
    <definedName name="AdditionsInput_СоцМашСил" hidden="1">[2]XLR_NoRangeSheet!$W$14</definedName>
    <definedName name="AdditionsInput_СоцНасаждения" hidden="1">[2]XLR_NoRangeSheet!$AF$14</definedName>
    <definedName name="AdditionsInput_СоцПередат" hidden="1">[2]XLR_NoRangeSheet!$V$14</definedName>
    <definedName name="AdditionsInput_СоцПрочие" hidden="1">[2]XLR_NoRangeSheet!$AH$14</definedName>
    <definedName name="AdditionsInput_СоцСкот" hidden="1">[2]XLR_NoRangeSheet!$AE$14</definedName>
    <definedName name="AdditionsInput_СоцСооружения" hidden="1">[2]XLR_NoRangeSheet!$U$14</definedName>
    <definedName name="AdditionsInput_СоцТранспорт" hidden="1">[2]XLR_NoRangeSheet!$AB$14</definedName>
    <definedName name="AdditionsInput_СоцУлучшЗемли" hidden="1">[2]XLR_NoRangeSheet!$AG$14</definedName>
    <definedName name="AdditionsNew_Капвложения" hidden="1">[2]XLR_NoRangeSheet!$AN$15</definedName>
    <definedName name="AdditionsNew_НеАллокированные" hidden="1">[2]XLR_NoRangeSheet!$AL$15</definedName>
    <definedName name="AdditionsNew_Оборудование" hidden="1">[2]XLR_NoRangeSheet!$AM$15</definedName>
    <definedName name="AdditionsNew_ПроизвБезГрупп" hidden="1">[2]XLR_NoRangeSheet!$S$15</definedName>
    <definedName name="AdditionsNew_ПроизвБиблиотека" hidden="1">[2]XLR_NoRangeSheet!$Q$15</definedName>
    <definedName name="AdditionsNew_ПроизвЗдания" hidden="1">[2]XLR_NoRangeSheet!$B$15</definedName>
    <definedName name="AdditionsNew_ПроизвЗемля" hidden="1">[2]XLR_NoRangeSheet!$R$15</definedName>
    <definedName name="AdditionsNew_ПроизвИнвентарь" hidden="1">[2]XLR_NoRangeSheet!$L$15</definedName>
    <definedName name="AdditionsNew_ПроизвИнструмент" hidden="1">[2]XLR_NoRangeSheet!$K$15</definedName>
    <definedName name="AdditionsNew_ПроизвМашВыч" hidden="1">[2]XLR_NoRangeSheet!$H$15</definedName>
    <definedName name="AdditionsNew_ПроизвМашИзмер" hidden="1">[2]XLR_NoRangeSheet!$G$15</definedName>
    <definedName name="AdditionsNew_ПроизвМашПроч" hidden="1">[2]XLR_NoRangeSheet!$I$15</definedName>
    <definedName name="AdditionsNew_ПроизвМашРабоч" hidden="1">[2]XLR_NoRangeSheet!$F$15</definedName>
    <definedName name="AdditionsNew_ПроизвМашСил" hidden="1">[2]XLR_NoRangeSheet!$E$15</definedName>
    <definedName name="AdditionsNew_ПроизвНасаждения" hidden="1">[2]XLR_NoRangeSheet!$N$15</definedName>
    <definedName name="AdditionsNew_ПроизвПередат" hidden="1">[2]XLR_NoRangeSheet!$D$15</definedName>
    <definedName name="AdditionsNew_ПроизвПрочие" hidden="1">[2]XLR_NoRangeSheet!$P$15</definedName>
    <definedName name="AdditionsNew_ПроизвСкот" hidden="1">[2]XLR_NoRangeSheet!$M$15</definedName>
    <definedName name="AdditionsNew_ПроизвСооружения" hidden="1">[2]XLR_NoRangeSheet!$C$15</definedName>
    <definedName name="AdditionsNew_ПроизвТранспорт" hidden="1">[2]XLR_NoRangeSheet!$J$15</definedName>
    <definedName name="AdditionsNew_ПроизвУлучшЗемли" hidden="1">[2]XLR_NoRangeSheet!$O$15</definedName>
    <definedName name="AdditionsNew_СоцБезГрупп" hidden="1">[2]XLR_NoRangeSheet!$AK$15</definedName>
    <definedName name="AdditionsNew_СоцБиблиотека" hidden="1">[2]XLR_NoRangeSheet!$AI$15</definedName>
    <definedName name="AdditionsNew_СоцЗдания" hidden="1">[2]XLR_NoRangeSheet!$T$15</definedName>
    <definedName name="AdditionsNew_СоцЗемля" hidden="1">[2]XLR_NoRangeSheet!$AJ$15</definedName>
    <definedName name="AdditionsNew_СоцИнвентарь" hidden="1">[2]XLR_NoRangeSheet!$AD$15</definedName>
    <definedName name="AdditionsNew_СоцИнструмент" hidden="1">[2]XLR_NoRangeSheet!$AC$15</definedName>
    <definedName name="AdditionsNew_СоцМашВыч" hidden="1">[2]XLR_NoRangeSheet!$Z$15</definedName>
    <definedName name="AdditionsNew_СоцМашИзмер" hidden="1">[2]XLR_NoRangeSheet!$Y$15</definedName>
    <definedName name="AdditionsNew_СоцМашПроч" hidden="1">[2]XLR_NoRangeSheet!$AA$15</definedName>
    <definedName name="AdditionsNew_СоцМашРабоч" hidden="1">[2]XLR_NoRangeSheet!$X$15</definedName>
    <definedName name="AdditionsNew_СоцМашСил" hidden="1">[2]XLR_NoRangeSheet!$W$15</definedName>
    <definedName name="AdditionsNew_СоцНасаждения" hidden="1">[2]XLR_NoRangeSheet!$AF$15</definedName>
    <definedName name="AdditionsNew_СоцПередат" hidden="1">[2]XLR_NoRangeSheet!$V$15</definedName>
    <definedName name="AdditionsNew_СоцПрочие" hidden="1">[2]XLR_NoRangeSheet!$AH$15</definedName>
    <definedName name="AdditionsNew_СоцСкот" hidden="1">[2]XLR_NoRangeSheet!$AE$15</definedName>
    <definedName name="AdditionsNew_СоцСооружения" hidden="1">[2]XLR_NoRangeSheet!$U$15</definedName>
    <definedName name="AdditionsNew_СоцТранспорт" hidden="1">[2]XLR_NoRangeSheet!$AB$15</definedName>
    <definedName name="AdditionsNew_СоцУлучшЗемли" hidden="1">[2]XLR_NoRangeSheet!$AG$15</definedName>
    <definedName name="AdditionsNewIco_Капвложения" hidden="1">[2]XLR_NoRangeSheet!$AN$16</definedName>
    <definedName name="AdditionsNewIco_НеАллокированные" hidden="1">[2]XLR_NoRangeSheet!$AL$16</definedName>
    <definedName name="AdditionsNewIco_Оборудование" hidden="1">[2]XLR_NoRangeSheet!$AM$16</definedName>
    <definedName name="AdditionsNewIco_ПроизвБезГрупп" hidden="1">[2]XLR_NoRangeSheet!$S$16</definedName>
    <definedName name="AdditionsNewIco_ПроизвБиблиотека" hidden="1">[2]XLR_NoRangeSheet!$Q$16</definedName>
    <definedName name="AdditionsNewIco_ПроизвЗдания" hidden="1">[2]XLR_NoRangeSheet!$B$16</definedName>
    <definedName name="AdditionsNewIco_ПроизвЗемля" hidden="1">[2]XLR_NoRangeSheet!$R$16</definedName>
    <definedName name="AdditionsNewIco_ПроизвИнвентарь" hidden="1">[2]XLR_NoRangeSheet!$L$16</definedName>
    <definedName name="AdditionsNewIco_ПроизвИнструмент" hidden="1">[2]XLR_NoRangeSheet!$K$16</definedName>
    <definedName name="AdditionsNewIco_ПроизвМашВыч" hidden="1">[2]XLR_NoRangeSheet!$H$16</definedName>
    <definedName name="AdditionsNewIco_ПроизвМашИзмер" hidden="1">[2]XLR_NoRangeSheet!$G$16</definedName>
    <definedName name="AdditionsNewIco_ПроизвМашПроч" hidden="1">[2]XLR_NoRangeSheet!$I$16</definedName>
    <definedName name="AdditionsNewIco_ПроизвМашРабоч" hidden="1">[2]XLR_NoRangeSheet!$F$16</definedName>
    <definedName name="AdditionsNewIco_ПроизвМашСил" hidden="1">[2]XLR_NoRangeSheet!$E$16</definedName>
    <definedName name="AdditionsNewIco_ПроизвНасаждения" hidden="1">[2]XLR_NoRangeSheet!$N$16</definedName>
    <definedName name="AdditionsNewIco_ПроизвПередат" hidden="1">[2]XLR_NoRangeSheet!$D$16</definedName>
    <definedName name="AdditionsNewIco_ПроизвПрочие" hidden="1">[2]XLR_NoRangeSheet!$P$16</definedName>
    <definedName name="AdditionsNewIco_ПроизвСкот" hidden="1">[2]XLR_NoRangeSheet!$M$16</definedName>
    <definedName name="AdditionsNewIco_ПроизвСооружения" hidden="1">[2]XLR_NoRangeSheet!$C$16</definedName>
    <definedName name="AdditionsNewIco_ПроизвТранспорт" hidden="1">[2]XLR_NoRangeSheet!$J$16</definedName>
    <definedName name="AdditionsNewIco_ПроизвУлучшЗемли" hidden="1">[2]XLR_NoRangeSheet!$O$16</definedName>
    <definedName name="AdditionsNewIco_СоцБезГрупп" hidden="1">[2]XLR_NoRangeSheet!$AK$16</definedName>
    <definedName name="AdditionsNewIco_СоцБиблиотека" hidden="1">[2]XLR_NoRangeSheet!$AI$16</definedName>
    <definedName name="AdditionsNewIco_СоцЗдания" hidden="1">[2]XLR_NoRangeSheet!$T$16</definedName>
    <definedName name="AdditionsNewIco_СоцЗемля" hidden="1">[2]XLR_NoRangeSheet!$AJ$16</definedName>
    <definedName name="AdditionsNewIco_СоцИнвентарь" hidden="1">[2]XLR_NoRangeSheet!$AD$16</definedName>
    <definedName name="AdditionsNewIco_СоцИнструмент" hidden="1">[2]XLR_NoRangeSheet!$AC$16</definedName>
    <definedName name="AdditionsNewIco_СоцМашВыч" hidden="1">[2]XLR_NoRangeSheet!$Z$16</definedName>
    <definedName name="AdditionsNewIco_СоцМашИзмер" hidden="1">[2]XLR_NoRangeSheet!$Y$16</definedName>
    <definedName name="AdditionsNewIco_СоцМашПроч" hidden="1">[2]XLR_NoRangeSheet!$AA$16</definedName>
    <definedName name="AdditionsNewIco_СоцМашРабоч" hidden="1">[2]XLR_NoRangeSheet!$X$16</definedName>
    <definedName name="AdditionsNewIco_СоцМашСил" hidden="1">[2]XLR_NoRangeSheet!$W$16</definedName>
    <definedName name="AdditionsNewIco_СоцНасаждения" hidden="1">[2]XLR_NoRangeSheet!$AF$16</definedName>
    <definedName name="AdditionsNewIco_СоцПередат" hidden="1">[2]XLR_NoRangeSheet!$V$16</definedName>
    <definedName name="AdditionsNewIco_СоцПрочие" hidden="1">[2]XLR_NoRangeSheet!$AH$16</definedName>
    <definedName name="AdditionsNewIco_СоцСкот" hidden="1">[2]XLR_NoRangeSheet!$AE$16</definedName>
    <definedName name="AdditionsNewIco_СоцСооружения" hidden="1">[2]XLR_NoRangeSheet!$U$16</definedName>
    <definedName name="AdditionsNewIco_СоцТранспорт" hidden="1">[2]XLR_NoRangeSheet!$AB$16</definedName>
    <definedName name="AdditionsNewIco_СоцУлучшЗемли" hidden="1">[2]XLR_NoRangeSheet!$AG$16</definedName>
    <definedName name="AdditionsTransfer_Капвложения" hidden="1">[2]XLR_NoRangeSheet!$AN$17</definedName>
    <definedName name="AdditionsTransfer_НеАллокированные" hidden="1">[2]XLR_NoRangeSheet!$AL$17</definedName>
    <definedName name="AdditionsTransfer_Оборудование" hidden="1">[2]XLR_NoRangeSheet!$AM$17</definedName>
    <definedName name="AdditionsTransfer_ПроизвБезГрупп" hidden="1">[2]XLR_NoRangeSheet!$S$17</definedName>
    <definedName name="AdditionsTransfer_ПроизвБиблиотека" hidden="1">[2]XLR_NoRangeSheet!$Q$17</definedName>
    <definedName name="AdditionsTransfer_ПроизвЗдания" hidden="1">[2]XLR_NoRangeSheet!$B$17</definedName>
    <definedName name="AdditionsTransfer_ПроизвЗемля" hidden="1">[2]XLR_NoRangeSheet!$R$17</definedName>
    <definedName name="AdditionsTransfer_ПроизвИнвентарь" hidden="1">[2]XLR_NoRangeSheet!$L$17</definedName>
    <definedName name="AdditionsTransfer_ПроизвИнструмент" hidden="1">[2]XLR_NoRangeSheet!$K$17</definedName>
    <definedName name="AdditionsTransfer_ПроизвМашВыч" hidden="1">[2]XLR_NoRangeSheet!$H$17</definedName>
    <definedName name="AdditionsTransfer_ПроизвМашИзмер" hidden="1">[2]XLR_NoRangeSheet!$G$17</definedName>
    <definedName name="AdditionsTransfer_ПроизвМашПроч" hidden="1">[2]XLR_NoRangeSheet!$I$17</definedName>
    <definedName name="AdditionsTransfer_ПроизвМашРабоч" hidden="1">[2]XLR_NoRangeSheet!$F$17</definedName>
    <definedName name="AdditionsTransfer_ПроизвМашСил" hidden="1">[2]XLR_NoRangeSheet!$E$17</definedName>
    <definedName name="AdditionsTransfer_ПроизвНасаждения" hidden="1">[2]XLR_NoRangeSheet!$N$17</definedName>
    <definedName name="AdditionsTransfer_ПроизвПередат" hidden="1">[2]XLR_NoRangeSheet!$D$17</definedName>
    <definedName name="AdditionsTransfer_ПроизвПрочие" hidden="1">[2]XLR_NoRangeSheet!$P$17</definedName>
    <definedName name="AdditionsTransfer_ПроизвСкот" hidden="1">[2]XLR_NoRangeSheet!$M$17</definedName>
    <definedName name="AdditionsTransfer_ПроизвСооружения" hidden="1">[2]XLR_NoRangeSheet!$C$17</definedName>
    <definedName name="AdditionsTransfer_ПроизвТранспорт" hidden="1">[2]XLR_NoRangeSheet!$J$17</definedName>
    <definedName name="AdditionsTransfer_ПроизвУлучшЗемли" hidden="1">[2]XLR_NoRangeSheet!$O$17</definedName>
    <definedName name="AdditionsTransfer_СоцБезГрупп" hidden="1">[2]XLR_NoRangeSheet!$AK$17</definedName>
    <definedName name="AdditionsTransfer_СоцБиблиотека" hidden="1">[2]XLR_NoRangeSheet!$AI$17</definedName>
    <definedName name="AdditionsTransfer_СоцЗдания" hidden="1">[2]XLR_NoRangeSheet!$T$17</definedName>
    <definedName name="AdditionsTransfer_СоцЗемля" hidden="1">[2]XLR_NoRangeSheet!$AJ$17</definedName>
    <definedName name="AdditionsTransfer_СоцИнвентарь" hidden="1">[2]XLR_NoRangeSheet!$AD$17</definedName>
    <definedName name="AdditionsTransfer_СоцИнструмент" hidden="1">[2]XLR_NoRangeSheet!$AC$17</definedName>
    <definedName name="AdditionsTransfer_СоцМашВыч" hidden="1">[2]XLR_NoRangeSheet!$Z$17</definedName>
    <definedName name="AdditionsTransfer_СоцМашИзмер" hidden="1">[2]XLR_NoRangeSheet!$Y$17</definedName>
    <definedName name="AdditionsTransfer_СоцМашПроч" hidden="1">[2]XLR_NoRangeSheet!$AA$17</definedName>
    <definedName name="AdditionsTransfer_СоцМашРабоч" hidden="1">[2]XLR_NoRangeSheet!$X$17</definedName>
    <definedName name="AdditionsTransfer_СоцМашСил" hidden="1">[2]XLR_NoRangeSheet!$W$17</definedName>
    <definedName name="AdditionsTransfer_СоцНасаждения" hidden="1">[2]XLR_NoRangeSheet!$AF$17</definedName>
    <definedName name="AdditionsTransfer_СоцПередат" hidden="1">[2]XLR_NoRangeSheet!$V$17</definedName>
    <definedName name="AdditionsTransfer_СоцПрочие" hidden="1">[2]XLR_NoRangeSheet!$AH$17</definedName>
    <definedName name="AdditionsTransfer_СоцСкот" hidden="1">[2]XLR_NoRangeSheet!$AE$17</definedName>
    <definedName name="AdditionsTransfer_СоцСооружения" hidden="1">[2]XLR_NoRangeSheet!$U$17</definedName>
    <definedName name="AdditionsTransfer_СоцТранспорт" hidden="1">[2]XLR_NoRangeSheet!$AB$17</definedName>
    <definedName name="AdditionsTransfer_СоцУлучшЗемли" hidden="1">[2]XLR_NoRangeSheet!$AG$17</definedName>
    <definedName name="aew" hidden="1">{"print95",#N/A,FALSE,"1995E.XLS";"print96",#N/A,FALSE,"1996E.XLS"}</definedName>
    <definedName name="anscount" hidden="1">1</definedName>
    <definedName name="AS2DocOpenMode" hidden="1">"AS2DocumentEdit"</definedName>
    <definedName name="asd" hidden="1">{"print95",#N/A,FALSE,"1995E.XLS";"print96",#N/A,FALSE,"1996E.XLS"}</definedName>
    <definedName name="asdf" hidden="1">{"print95",#N/A,FALSE,"1995E.XLS";"print96",#N/A,FALSE,"1996E.XLS"}</definedName>
    <definedName name="awq" hidden="1">{"print95",#N/A,FALSE,"1995E.XLS";"print96",#N/A,FALSE,"1996E.XLS"}</definedName>
    <definedName name="aws" hidden="1">{"print95",#N/A,FALSE,"1995E.XLS";"print96",#N/A,FALSE,"1996E.XLS"}</definedName>
    <definedName name="bilant2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BLPH1" hidden="1">'[3]Share Price 2002'!#REF!</definedName>
    <definedName name="BLPH2" hidden="1">'[3]Share Price 2002'!#REF!</definedName>
    <definedName name="bnb" hidden="1">{"print95",#N/A,FALSE,"1995E.XLS";"print96",#N/A,FALSE,"1996E.XLS"}</definedName>
    <definedName name="bnmb0..3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bnn" hidden="1">{"print95",#N/A,FALSE,"1995E.XLS";"print96",#N/A,FALSE,"1996E.XLS"}</definedName>
    <definedName name="ddd" hidden="1">[4]Assumptions!#REF!</definedName>
    <definedName name="DeprClose_НеАллокированные" hidden="1">[1]XLR_NoRangeSheet!$AL$11</definedName>
    <definedName name="DeprClose_ПроизвБезГрупп" hidden="1">[1]XLR_NoRangeSheet!$S$11</definedName>
    <definedName name="DeprClose_ПроизвБиблиотека" hidden="1">[2]XLR_NoRangeSheet!$Q$11</definedName>
    <definedName name="DeprClose_ПроизвЗдания" hidden="1">[2]XLR_NoRangeSheet!$B$11</definedName>
    <definedName name="DeprClose_ПроизвЗемля" hidden="1">[2]XLR_NoRangeSheet!$R$11</definedName>
    <definedName name="DeprClose_ПроизвИнвентарь" hidden="1">[2]XLR_NoRangeSheet!$L$11</definedName>
    <definedName name="DeprClose_ПроизвИнструмент" hidden="1">[2]XLR_NoRangeSheet!$K$11</definedName>
    <definedName name="DeprClose_ПроизвМашВыч" hidden="1">[2]XLR_NoRangeSheet!$H$11</definedName>
    <definedName name="DeprClose_ПроизвМашИзмер" hidden="1">[2]XLR_NoRangeSheet!$G$11</definedName>
    <definedName name="DeprClose_ПроизвМашПроч" hidden="1">[2]XLR_NoRangeSheet!$I$11</definedName>
    <definedName name="DeprClose_ПроизвМашРабоч" hidden="1">[2]XLR_NoRangeSheet!$F$11</definedName>
    <definedName name="DeprClose_ПроизвМашСил" hidden="1">[2]XLR_NoRangeSheet!$E$11</definedName>
    <definedName name="DeprClose_ПроизвНасаждения" hidden="1">[2]XLR_NoRangeSheet!$N$11</definedName>
    <definedName name="DeprClose_ПроизвПередат" hidden="1">[2]XLR_NoRangeSheet!$D$11</definedName>
    <definedName name="DeprClose_ПроизвПрочие" hidden="1">[2]XLR_NoRangeSheet!$P$11</definedName>
    <definedName name="DeprClose_ПроизвСкот" hidden="1">[2]XLR_NoRangeSheet!$M$11</definedName>
    <definedName name="DeprClose_ПроизвСооружения" hidden="1">[2]XLR_NoRangeSheet!$C$11</definedName>
    <definedName name="DeprClose_ПроизвТранспорт" hidden="1">[2]XLR_NoRangeSheet!$J$11</definedName>
    <definedName name="DeprClose_ПроизвУлучшЗемли" hidden="1">[2]XLR_NoRangeSheet!$O$11</definedName>
    <definedName name="DeprClose_СоцБезГрупп" hidden="1">[2]XLR_NoRangeSheet!$AK$11</definedName>
    <definedName name="DeprClose_СоцБиблиотека" hidden="1">[2]XLR_NoRangeSheet!$AI$11</definedName>
    <definedName name="DeprClose_СоцЗдания" hidden="1">[2]XLR_NoRangeSheet!$T$11</definedName>
    <definedName name="DeprClose_СоцЗемля" hidden="1">[2]XLR_NoRangeSheet!$AJ$11</definedName>
    <definedName name="DeprClose_СоцИнвентарь" hidden="1">[2]XLR_NoRangeSheet!$AD$11</definedName>
    <definedName name="DeprClose_СоцИнструмент" hidden="1">[2]XLR_NoRangeSheet!$AC$11</definedName>
    <definedName name="DeprClose_СоцМашВыч" hidden="1">[2]XLR_NoRangeSheet!$Z$11</definedName>
    <definedName name="DeprClose_СоцМашИзмер" hidden="1">[2]XLR_NoRangeSheet!$Y$11</definedName>
    <definedName name="DeprClose_СоцМашПроч" hidden="1">[2]XLR_NoRangeSheet!$AA$11</definedName>
    <definedName name="DeprClose_СоцМашРабоч" hidden="1">[2]XLR_NoRangeSheet!$X$11</definedName>
    <definedName name="DeprClose_СоцМашСил" hidden="1">[2]XLR_NoRangeSheet!$W$11</definedName>
    <definedName name="DeprClose_СоцНасаждения" hidden="1">[2]XLR_NoRangeSheet!$AF$11</definedName>
    <definedName name="DeprClose_СоцПередат" hidden="1">[2]XLR_NoRangeSheet!$V$11</definedName>
    <definedName name="DeprClose_СоцПрочие" hidden="1">[2]XLR_NoRangeSheet!$AH$11</definedName>
    <definedName name="DeprClose_СоцСкот" hidden="1">[2]XLR_NoRangeSheet!$AE$11</definedName>
    <definedName name="DeprClose_СоцСооружения" hidden="1">[2]XLR_NoRangeSheet!$U$11</definedName>
    <definedName name="DeprClose_СоцТранспорт" hidden="1">[2]XLR_NoRangeSheet!$AB$11</definedName>
    <definedName name="DeprClose_СоцУлучшЗемли" hidden="1">[2]XLR_NoRangeSheet!$AG$11</definedName>
    <definedName name="Depreciation_НеАллокированные" hidden="1">[2]XLR_NoRangeSheet!$AL$13</definedName>
    <definedName name="Depreciation_ПроизвБезГрупп" hidden="1">[2]XLR_NoRangeSheet!$S$13</definedName>
    <definedName name="Depreciation_ПроизвБиблиотека" hidden="1">[2]XLR_NoRangeSheet!$Q$13</definedName>
    <definedName name="Depreciation_ПроизвЗдания" hidden="1">[2]XLR_NoRangeSheet!$B$13</definedName>
    <definedName name="Depreciation_ПроизвЗемля" hidden="1">[2]XLR_NoRangeSheet!$R$13</definedName>
    <definedName name="Depreciation_ПроизвИнвентарь" hidden="1">[2]XLR_NoRangeSheet!$L$13</definedName>
    <definedName name="Depreciation_ПроизвИнструмент" hidden="1">[2]XLR_NoRangeSheet!$K$13</definedName>
    <definedName name="Depreciation_ПроизвМашВыч" hidden="1">[2]XLR_NoRangeSheet!$H$13</definedName>
    <definedName name="Depreciation_ПроизвМашИзмер" hidden="1">[2]XLR_NoRangeSheet!$G$13</definedName>
    <definedName name="Depreciation_ПроизвМашПроч" hidden="1">[2]XLR_NoRangeSheet!$I$13</definedName>
    <definedName name="Depreciation_ПроизвМашРабоч" hidden="1">[2]XLR_NoRangeSheet!$F$13</definedName>
    <definedName name="Depreciation_ПроизвМашСил" hidden="1">[2]XLR_NoRangeSheet!$E$13</definedName>
    <definedName name="Depreciation_ПроизвНасаждения" hidden="1">[2]XLR_NoRangeSheet!$N$13</definedName>
    <definedName name="Depreciation_ПроизвПередат" hidden="1">[2]XLR_NoRangeSheet!$D$13</definedName>
    <definedName name="Depreciation_ПроизвПрочие" hidden="1">[2]XLR_NoRangeSheet!$P$13</definedName>
    <definedName name="Depreciation_ПроизвСкот" hidden="1">[2]XLR_NoRangeSheet!$M$13</definedName>
    <definedName name="Depreciation_ПроизвСооружения" hidden="1">[2]XLR_NoRangeSheet!$C$13</definedName>
    <definedName name="Depreciation_ПроизвТранспорт" hidden="1">[2]XLR_NoRangeSheet!$J$13</definedName>
    <definedName name="Depreciation_ПроизвУлучшЗемли" hidden="1">[2]XLR_NoRangeSheet!$O$13</definedName>
    <definedName name="Depreciation_СоцБезГрупп" hidden="1">[2]XLR_NoRangeSheet!$AK$13</definedName>
    <definedName name="Depreciation_СоцБиблиотека" hidden="1">[2]XLR_NoRangeSheet!$AI$13</definedName>
    <definedName name="Depreciation_СоцЗдания" hidden="1">[2]XLR_NoRangeSheet!$T$13</definedName>
    <definedName name="Depreciation_СоцЗемля" hidden="1">[2]XLR_NoRangeSheet!$AJ$13</definedName>
    <definedName name="Depreciation_СоцИнвентарь" hidden="1">[2]XLR_NoRangeSheet!$AD$13</definedName>
    <definedName name="Depreciation_СоцИнструмент" hidden="1">[2]XLR_NoRangeSheet!$AC$13</definedName>
    <definedName name="Depreciation_СоцМашВыч" hidden="1">[2]XLR_NoRangeSheet!$Z$13</definedName>
    <definedName name="Depreciation_СоцМашИзмер" hidden="1">[2]XLR_NoRangeSheet!$Y$13</definedName>
    <definedName name="Depreciation_СоцМашПроч" hidden="1">[2]XLR_NoRangeSheet!$AA$13</definedName>
    <definedName name="Depreciation_СоцМашРабоч" hidden="1">[2]XLR_NoRangeSheet!$X$13</definedName>
    <definedName name="Depreciation_СоцМашСил" hidden="1">[2]XLR_NoRangeSheet!$W$13</definedName>
    <definedName name="Depreciation_СоцНасаждения" hidden="1">[2]XLR_NoRangeSheet!$AF$13</definedName>
    <definedName name="Depreciation_СоцПередат" hidden="1">[2]XLR_NoRangeSheet!$V$13</definedName>
    <definedName name="Depreciation_СоцПрочие" hidden="1">[2]XLR_NoRangeSheet!$AH$13</definedName>
    <definedName name="Depreciation_СоцСкот" hidden="1">[2]XLR_NoRangeSheet!$AE$13</definedName>
    <definedName name="Depreciation_СоцСооружения" hidden="1">[2]XLR_NoRangeSheet!$U$13</definedName>
    <definedName name="Depreciation_СоцТранспорт" hidden="1">[2]XLR_NoRangeSheet!$AB$13</definedName>
    <definedName name="Depreciation_СоцУлучшЗемли" hidden="1">[2]XLR_NoRangeSheet!$AG$13</definedName>
    <definedName name="DeprOpen_НеАллокированные" hidden="1">[2]XLR_NoRangeSheet!$AL$9</definedName>
    <definedName name="DeprOpen_ПроизвБезГрупп" hidden="1">[2]XLR_NoRangeSheet!$S$9</definedName>
    <definedName name="DeprOpen_ПроизвБиблиотека" hidden="1">[2]XLR_NoRangeSheet!$Q$9</definedName>
    <definedName name="DeprOpen_ПроизвЗдания" hidden="1">[2]XLR_NoRangeSheet!$B$9</definedName>
    <definedName name="DeprOpen_ПроизвЗемля" hidden="1">[2]XLR_NoRangeSheet!$R$9</definedName>
    <definedName name="DeprOpen_ПроизвИнвентарь" hidden="1">[2]XLR_NoRangeSheet!$L$9</definedName>
    <definedName name="DeprOpen_ПроизвИнструмент" hidden="1">[2]XLR_NoRangeSheet!$K$9</definedName>
    <definedName name="DeprOpen_ПроизвМашВыч" hidden="1">[2]XLR_NoRangeSheet!$H$9</definedName>
    <definedName name="DeprOpen_ПроизвМашИзмер" hidden="1">[2]XLR_NoRangeSheet!$G$9</definedName>
    <definedName name="DeprOpen_ПроизвМашПроч" hidden="1">[2]XLR_NoRangeSheet!$I$9</definedName>
    <definedName name="DeprOpen_ПроизвМашРабоч" hidden="1">[2]XLR_NoRangeSheet!$F$9</definedName>
    <definedName name="DeprOpen_ПроизвМашСил" hidden="1">[2]XLR_NoRangeSheet!$E$9</definedName>
    <definedName name="DeprOpen_ПроизвНасаждения" hidden="1">[2]XLR_NoRangeSheet!$N$9</definedName>
    <definedName name="DeprOpen_ПроизвПередат" hidden="1">[2]XLR_NoRangeSheet!$D$9</definedName>
    <definedName name="DeprOpen_ПроизвПрочие" hidden="1">[2]XLR_NoRangeSheet!$P$9</definedName>
    <definedName name="DeprOpen_ПроизвСкот" hidden="1">[2]XLR_NoRangeSheet!$M$9</definedName>
    <definedName name="DeprOpen_ПроизвСооружения" hidden="1">[2]XLR_NoRangeSheet!$C$9</definedName>
    <definedName name="DeprOpen_ПроизвТранспорт" hidden="1">[2]XLR_NoRangeSheet!$J$9</definedName>
    <definedName name="DeprOpen_ПроизвУлучшЗемли" hidden="1">[2]XLR_NoRangeSheet!$O$9</definedName>
    <definedName name="DeprOpen_СоцБезГрупп" hidden="1">[2]XLR_NoRangeSheet!$AK$9</definedName>
    <definedName name="DeprOpen_СоцБиблиотека" hidden="1">[2]XLR_NoRangeSheet!$AI$9</definedName>
    <definedName name="DeprOpen_СоцЗдания" hidden="1">[2]XLR_NoRangeSheet!$T$9</definedName>
    <definedName name="DeprOpen_СоцЗемля" hidden="1">[2]XLR_NoRangeSheet!$AJ$9</definedName>
    <definedName name="DeprOpen_СоцИнвентарь" hidden="1">[2]XLR_NoRangeSheet!$AD$9</definedName>
    <definedName name="DeprOpen_СоцИнструмент" hidden="1">[2]XLR_NoRangeSheet!$AC$9</definedName>
    <definedName name="DeprOpen_СоцМашВыч" hidden="1">[2]XLR_NoRangeSheet!$Z$9</definedName>
    <definedName name="DeprOpen_СоцМашИзмер" hidden="1">[2]XLR_NoRangeSheet!$Y$9</definedName>
    <definedName name="DeprOpen_СоцМашПроч" hidden="1">[5]XLR_NoRangeSheet!$AA$9</definedName>
    <definedName name="DeprOpen_СоцМашРабоч" hidden="1">[2]XLR_NoRangeSheet!$X$9</definedName>
    <definedName name="DeprOpen_СоцМашСил" hidden="1">[2]XLR_NoRangeSheet!$W$9</definedName>
    <definedName name="DeprOpen_СоцНасаждения" hidden="1">[2]XLR_NoRangeSheet!$AF$9</definedName>
    <definedName name="DeprOpen_СоцПередат" hidden="1">[2]XLR_NoRangeSheet!$V$9</definedName>
    <definedName name="DeprOpen_СоцПрочие" hidden="1">[2]XLR_NoRangeSheet!$AH$9</definedName>
    <definedName name="DeprOpen_СоцСкот" hidden="1">[2]XLR_NoRangeSheet!$AE$9</definedName>
    <definedName name="DeprOpen_СоцСооружения" hidden="1">[2]XLR_NoRangeSheet!$U$9</definedName>
    <definedName name="DeprOpen_СоцТранспорт" hidden="1">[2]XLR_NoRangeSheet!$AB$9</definedName>
    <definedName name="DeprOpen_СоцУлучшЗемли" hidden="1">[2]XLR_NoRangeSheet!$AG$9</definedName>
    <definedName name="dfdgf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fgk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isposal_НеАллокированные" hidden="1">[2]XLR_NoRangeSheet!$AL$19</definedName>
    <definedName name="Disposal_ПроизвБезГрупп" hidden="1">[1]XLR_NoRangeSheet!$S$19</definedName>
    <definedName name="Disposal_ПроизвБиблиотека" hidden="1">[2]XLR_NoRangeSheet!$Q$19</definedName>
    <definedName name="Disposal_ПроизвЗдания" hidden="1">[2]XLR_NoRangeSheet!$B$19</definedName>
    <definedName name="Disposal_ПроизвЗемля" hidden="1">[2]XLR_NoRangeSheet!$R$19</definedName>
    <definedName name="Disposal_ПроизвИнвентарь" hidden="1">[2]XLR_NoRangeSheet!$L$19</definedName>
    <definedName name="Disposal_ПроизвИнструмент" hidden="1">[2]XLR_NoRangeSheet!$K$19</definedName>
    <definedName name="Disposal_ПроизвМашВыч" hidden="1">[2]XLR_NoRangeSheet!$H$19</definedName>
    <definedName name="Disposal_ПроизвМашИзмер" hidden="1">[2]XLR_NoRangeSheet!$G$19</definedName>
    <definedName name="Disposal_ПроизвМашПроч" hidden="1">[2]XLR_NoRangeSheet!$I$19</definedName>
    <definedName name="Disposal_ПроизвМашРабоч" hidden="1">[2]XLR_NoRangeSheet!$F$19</definedName>
    <definedName name="Disposal_ПроизвМашСил" hidden="1">[2]XLR_NoRangeSheet!$E$19</definedName>
    <definedName name="Disposal_ПроизвНасаждения" hidden="1">[2]XLR_NoRangeSheet!$N$19</definedName>
    <definedName name="Disposal_ПроизвПередат" hidden="1">[2]XLR_NoRangeSheet!$D$19</definedName>
    <definedName name="Disposal_ПроизвПрочие" hidden="1">[2]XLR_NoRangeSheet!$P$19</definedName>
    <definedName name="Disposal_ПроизвСкот" hidden="1">[2]XLR_NoRangeSheet!$M$19</definedName>
    <definedName name="Disposal_ПроизвСооружения" hidden="1">[2]XLR_NoRangeSheet!$C$19</definedName>
    <definedName name="Disposal_ПроизвТранспорт" hidden="1">[2]XLR_NoRangeSheet!$J$19</definedName>
    <definedName name="Disposal_ПроизвУлучшЗемли" hidden="1">[2]XLR_NoRangeSheet!$O$19</definedName>
    <definedName name="Disposal_СоцБезГрупп" hidden="1">[2]XLR_NoRangeSheet!$AK$19</definedName>
    <definedName name="Disposal_СоцБиблиотека" hidden="1">[2]XLR_NoRangeSheet!$AI$19</definedName>
    <definedName name="Disposal_СоцЗдания" hidden="1">[2]XLR_NoRangeSheet!$T$19</definedName>
    <definedName name="Disposal_СоцЗемля" hidden="1">[2]XLR_NoRangeSheet!$AJ$19</definedName>
    <definedName name="Disposal_СоцИнвентарь" hidden="1">[2]XLR_NoRangeSheet!$AD$19</definedName>
    <definedName name="Disposal_СоцИнструмент" hidden="1">[2]XLR_NoRangeSheet!$AC$19</definedName>
    <definedName name="Disposal_СоцМашВыч" hidden="1">[2]XLR_NoRangeSheet!$Z$19</definedName>
    <definedName name="Disposal_СоцМашИзмер" hidden="1">[2]XLR_NoRangeSheet!$Y$19</definedName>
    <definedName name="Disposal_СоцМашПроч" hidden="1">[2]XLR_NoRangeSheet!$AA$19</definedName>
    <definedName name="Disposal_СоцМашРабоч" hidden="1">[2]XLR_NoRangeSheet!$X$19</definedName>
    <definedName name="Disposal_СоцМашСил" hidden="1">[2]XLR_NoRangeSheet!$W$19</definedName>
    <definedName name="Disposal_СоцНасаждения" hidden="1">[2]XLR_NoRangeSheet!$AF$19</definedName>
    <definedName name="Disposal_СоцПередат" hidden="1">[2]XLR_NoRangeSheet!$V$19</definedName>
    <definedName name="Disposal_СоцПрочие" hidden="1">[2]XLR_NoRangeSheet!$AH$19</definedName>
    <definedName name="Disposal_СоцСкот" hidden="1">[2]XLR_NoRangeSheet!$AE$19</definedName>
    <definedName name="Disposal_СоцСооружения" hidden="1">[2]XLR_NoRangeSheet!$U$19</definedName>
    <definedName name="Disposal_СоцТранспорт" hidden="1">[2]XLR_NoRangeSheet!$AB$19</definedName>
    <definedName name="Disposal_СоцУлучшЗемли" hidden="1">[2]XLR_NoRangeSheet!$AG$19</definedName>
    <definedName name="DisposalDepreciation_НеАллокированные" hidden="1">[2]XLR_NoRangeSheet!$AL$22</definedName>
    <definedName name="DisposalDepreciation_ПроизвБезГрупп" hidden="1">[2]XLR_NoRangeSheet!$S$22</definedName>
    <definedName name="DisposalDepreciation_ПроизвБиблиотека" hidden="1">[2]XLR_NoRangeSheet!$Q$22</definedName>
    <definedName name="DisposalDepreciation_ПроизвЗдания" hidden="1">[2]XLR_NoRangeSheet!$B$22</definedName>
    <definedName name="DisposalDepreciation_ПроизвЗемля" hidden="1">[2]XLR_NoRangeSheet!$R$22</definedName>
    <definedName name="DisposalDepreciation_ПроизвИнвентарь" hidden="1">[2]XLR_NoRangeSheet!$L$22</definedName>
    <definedName name="DisposalDepreciation_ПроизвИнструмент" hidden="1">[2]XLR_NoRangeSheet!$K$22</definedName>
    <definedName name="DisposalDepreciation_ПроизвМашВыч" hidden="1">[2]XLR_NoRangeSheet!$H$22</definedName>
    <definedName name="DisposalDepreciation_ПроизвМашИзмер" hidden="1">[2]XLR_NoRangeSheet!$G$22</definedName>
    <definedName name="DisposalDepreciation_ПроизвМашПроч" hidden="1">[2]XLR_NoRangeSheet!$I$22</definedName>
    <definedName name="DisposalDepreciation_ПроизвМашРабоч" hidden="1">[2]XLR_NoRangeSheet!$F$22</definedName>
    <definedName name="DisposalDepreciation_ПроизвМашСил" hidden="1">[2]XLR_NoRangeSheet!$E$22</definedName>
    <definedName name="DisposalDepreciation_ПроизвНасаждения" hidden="1">[2]XLR_NoRangeSheet!$N$22</definedName>
    <definedName name="DisposalDepreciation_ПроизвПередат" hidden="1">[2]XLR_NoRangeSheet!$D$22</definedName>
    <definedName name="DisposalDepreciation_ПроизвПрочие" hidden="1">[2]XLR_NoRangeSheet!$P$22</definedName>
    <definedName name="DisposalDepreciation_ПроизвСкот" hidden="1">[2]XLR_NoRangeSheet!$M$22</definedName>
    <definedName name="DisposalDepreciation_ПроизвСооружения" hidden="1">[2]XLR_NoRangeSheet!$C$22</definedName>
    <definedName name="DisposalDepreciation_ПроизвТранспорт" hidden="1">[2]XLR_NoRangeSheet!$J$22</definedName>
    <definedName name="DisposalDepreciation_ПроизвУлучшЗемли" hidden="1">[2]XLR_NoRangeSheet!$O$22</definedName>
    <definedName name="DisposalDepreciation_СоцБезГрупп" hidden="1">[2]XLR_NoRangeSheet!$AK$22</definedName>
    <definedName name="DisposalDepreciation_СоцБиблиотека" hidden="1">[2]XLR_NoRangeSheet!$AI$22</definedName>
    <definedName name="DisposalDepreciation_СоцЗдания" hidden="1">[2]XLR_NoRangeSheet!$T$22</definedName>
    <definedName name="DisposalDepreciation_СоцЗемля" hidden="1">[2]XLR_NoRangeSheet!$AJ$22</definedName>
    <definedName name="DisposalDepreciation_СоцИнвентарь" hidden="1">[2]XLR_NoRangeSheet!$AD$22</definedName>
    <definedName name="DisposalDepreciation_СоцИнструмент" hidden="1">[2]XLR_NoRangeSheet!$AC$22</definedName>
    <definedName name="DisposalDepreciation_СоцМашВыч" hidden="1">[2]XLR_NoRangeSheet!$Z$22</definedName>
    <definedName name="DisposalDepreciation_СоцМашИзмер" hidden="1">[2]XLR_NoRangeSheet!$Y$22</definedName>
    <definedName name="DisposalDepreciation_СоцМашПроч" hidden="1">[2]XLR_NoRangeSheet!$AA$22</definedName>
    <definedName name="DisposalDepreciation_СоцМашРабоч" hidden="1">[2]XLR_NoRangeSheet!$X$22</definedName>
    <definedName name="DisposalDepreciation_СоцМашСил" hidden="1">[2]XLR_NoRangeSheet!$W$22</definedName>
    <definedName name="DisposalDepreciation_СоцНасаждения" hidden="1">[2]XLR_NoRangeSheet!$AF$22</definedName>
    <definedName name="DisposalDepreciation_СоцПередат" hidden="1">[2]XLR_NoRangeSheet!$V$22</definedName>
    <definedName name="DisposalDepreciation_СоцПрочие" hidden="1">[2]XLR_NoRangeSheet!$AH$22</definedName>
    <definedName name="DisposalDepreciation_СоцСкот" hidden="1">[2]XLR_NoRangeSheet!$AE$22</definedName>
    <definedName name="DisposalDepreciation_СоцСооружения" hidden="1">[2]XLR_NoRangeSheet!$U$22</definedName>
    <definedName name="DisposalDepreciation_СоцТранспорт" hidden="1">[2]XLR_NoRangeSheet!$AB$22</definedName>
    <definedName name="DisposalDepreciation_СоцУлучшЗемли" hidden="1">[2]XLR_NoRangeSheet!$AG$22</definedName>
    <definedName name="DisposalDepreciationReconstruction_НеАллокированные" hidden="1">[2]XLR_NoRangeSheet!$AL$21</definedName>
    <definedName name="DisposalDepreciationReconstruction_ПроизвБезГрупп" hidden="1">[2]XLR_NoRangeSheet!$S$21</definedName>
    <definedName name="DisposalDepreciationReconstruction_ПроизвБиблиотека" hidden="1">[2]XLR_NoRangeSheet!$Q$21</definedName>
    <definedName name="DisposalDepreciationReconstruction_ПроизвЗдания" hidden="1">[2]XLR_NoRangeSheet!$B$21</definedName>
    <definedName name="DisposalDepreciationReconstruction_ПроизвЗемля" hidden="1">[2]XLR_NoRangeSheet!$R$21</definedName>
    <definedName name="DisposalDepreciationReconstruction_ПроизвИнвентарь" hidden="1">[2]XLR_NoRangeSheet!$L$21</definedName>
    <definedName name="DisposalDepreciationReconstruction_ПроизвИнструмент" hidden="1">[2]XLR_NoRangeSheet!$K$21</definedName>
    <definedName name="DisposalDepreciationReconstruction_ПроизвМашВыч" hidden="1">[2]XLR_NoRangeSheet!$H$21</definedName>
    <definedName name="DisposalDepreciationReconstruction_ПроизвМашИзмер" hidden="1">[2]XLR_NoRangeSheet!$G$21</definedName>
    <definedName name="DisposalDepreciationReconstruction_ПроизвМашПроч" hidden="1">[2]XLR_NoRangeSheet!$I$21</definedName>
    <definedName name="DisposalDepreciationReconstruction_ПроизвМашРабоч" hidden="1">[2]XLR_NoRangeSheet!$F$21</definedName>
    <definedName name="DisposalDepreciationReconstruction_ПроизвМашСил" hidden="1">[2]XLR_NoRangeSheet!$E$21</definedName>
    <definedName name="DisposalDepreciationReconstruction_ПроизвНасаждения" hidden="1">[2]XLR_NoRangeSheet!$N$21</definedName>
    <definedName name="DisposalDepreciationReconstruction_ПроизвПередат" hidden="1">[2]XLR_NoRangeSheet!$D$21</definedName>
    <definedName name="DisposalDepreciationReconstruction_ПроизвПрочие" hidden="1">[2]XLR_NoRangeSheet!$P$21</definedName>
    <definedName name="DisposalDepreciationReconstruction_ПроизвСкот" hidden="1">[2]XLR_NoRangeSheet!$M$21</definedName>
    <definedName name="DisposalDepreciationReconstruction_ПроизвСооружения" hidden="1">[2]XLR_NoRangeSheet!$C$21</definedName>
    <definedName name="DisposalDepreciationReconstruction_ПроизвТранспорт" hidden="1">[2]XLR_NoRangeSheet!$J$21</definedName>
    <definedName name="DisposalDepreciationReconstruction_ПроизвУлучшЗемли" hidden="1">[2]XLR_NoRangeSheet!$O$21</definedName>
    <definedName name="DisposalDepreciationReconstruction_СоцБезГрупп" hidden="1">[2]XLR_NoRangeSheet!$AK$21</definedName>
    <definedName name="DisposalDepreciationReconstruction_СоцБиблиотека" hidden="1">[2]XLR_NoRangeSheet!$AI$21</definedName>
    <definedName name="DisposalDepreciationReconstruction_СоцЗдания" hidden="1">[2]XLR_NoRangeSheet!$T$21</definedName>
    <definedName name="DisposalDepreciationReconstruction_СоцЗемля" hidden="1">[2]XLR_NoRangeSheet!$AJ$21</definedName>
    <definedName name="DisposalDepreciationReconstruction_СоцИнвентарь" hidden="1">[2]XLR_NoRangeSheet!$AD$21</definedName>
    <definedName name="DisposalDepreciationReconstruction_СоцИнструмент" hidden="1">[2]XLR_NoRangeSheet!$AC$21</definedName>
    <definedName name="DisposalDepreciationReconstruction_СоцМашВыч" hidden="1">[2]XLR_NoRangeSheet!$Z$21</definedName>
    <definedName name="DisposalDepreciationReconstruction_СоцМашИзмер" hidden="1">[2]XLR_NoRangeSheet!$Y$21</definedName>
    <definedName name="DisposalDepreciationReconstruction_СоцМашПроч" hidden="1">[2]XLR_NoRangeSheet!$AA$21</definedName>
    <definedName name="DisposalDepreciationReconstruction_СоцМашРабоч" hidden="1">[2]XLR_NoRangeSheet!$X$21</definedName>
    <definedName name="DisposalDepreciationReconstruction_СоцМашСил" hidden="1">[2]XLR_NoRangeSheet!$W$21</definedName>
    <definedName name="DisposalDepreciationReconstruction_СоцНасаждения" hidden="1">[2]XLR_NoRangeSheet!$AF$21</definedName>
    <definedName name="DisposalDepreciationReconstruction_СоцПередат" hidden="1">[2]XLR_NoRangeSheet!$V$21</definedName>
    <definedName name="DisposalDepreciationReconstruction_СоцПрочие" hidden="1">[2]XLR_NoRangeSheet!$AH$21</definedName>
    <definedName name="DisposalDepreciationReconstruction_СоцСкот" hidden="1">[2]XLR_NoRangeSheet!$AE$21</definedName>
    <definedName name="DisposalDepreciationReconstruction_СоцСооружения" hidden="1">[2]XLR_NoRangeSheet!$U$21</definedName>
    <definedName name="DisposalDepreciationReconstruction_СоцТранспорт" hidden="1">[2]XLR_NoRangeSheet!$AB$21</definedName>
    <definedName name="DisposalDepreciationReconstruction_СоцУлучшЗемли" hidden="1">[2]XLR_NoRangeSheet!$AG$21</definedName>
    <definedName name="DisposalReconstruction_НеАллокированные" hidden="1">[2]XLR_NoRangeSheet!$AL$20</definedName>
    <definedName name="DisposalReconstruction_ПроизвБезГрупп" hidden="1">[2]XLR_NoRangeSheet!$S$20</definedName>
    <definedName name="DisposalReconstruction_ПроизвБиблиотека" hidden="1">[2]XLR_NoRangeSheet!$Q$20</definedName>
    <definedName name="DisposalReconstruction_ПроизвЗдания" hidden="1">[2]XLR_NoRangeSheet!$B$20</definedName>
    <definedName name="DisposalReconstruction_ПроизвЗемля" hidden="1">[2]XLR_NoRangeSheet!$R$20</definedName>
    <definedName name="DisposalReconstruction_ПроизвИнвентарь" hidden="1">[2]XLR_NoRangeSheet!$L$20</definedName>
    <definedName name="DisposalReconstruction_ПроизвИнструмент" hidden="1">[2]XLR_NoRangeSheet!$K$20</definedName>
    <definedName name="DisposalReconstruction_ПроизвМашВыч" hidden="1">[2]XLR_NoRangeSheet!$H$20</definedName>
    <definedName name="DisposalReconstruction_ПроизвМашИзмер" hidden="1">[2]XLR_NoRangeSheet!$G$20</definedName>
    <definedName name="DisposalReconstruction_ПроизвМашПроч" hidden="1">[2]XLR_NoRangeSheet!$I$20</definedName>
    <definedName name="DisposalReconstruction_ПроизвМашРабоч" hidden="1">[2]XLR_NoRangeSheet!$F$20</definedName>
    <definedName name="DisposalReconstruction_ПроизвМашСил" hidden="1">[2]XLR_NoRangeSheet!$E$20</definedName>
    <definedName name="DisposalReconstruction_ПроизвНасаждения" hidden="1">[2]XLR_NoRangeSheet!$N$20</definedName>
    <definedName name="DisposalReconstruction_ПроизвПередат" hidden="1">[2]XLR_NoRangeSheet!$D$20</definedName>
    <definedName name="DisposalReconstruction_ПроизвПрочие" hidden="1">[2]XLR_NoRangeSheet!$P$20</definedName>
    <definedName name="DisposalReconstruction_ПроизвСкот" hidden="1">[2]XLR_NoRangeSheet!$M$20</definedName>
    <definedName name="DisposalReconstruction_ПроизвСооружения" hidden="1">[2]XLR_NoRangeSheet!$C$20</definedName>
    <definedName name="DisposalReconstruction_ПроизвТранспорт" hidden="1">[2]XLR_NoRangeSheet!$J$20</definedName>
    <definedName name="DisposalReconstruction_ПроизвУлучшЗемли" hidden="1">[2]XLR_NoRangeSheet!$O$20</definedName>
    <definedName name="DisposalReconstruction_СоцБезГрупп" hidden="1">[2]XLR_NoRangeSheet!$AK$20</definedName>
    <definedName name="DisposalReconstruction_СоцБиблиотека" hidden="1">[2]XLR_NoRangeSheet!$AI$20</definedName>
    <definedName name="DisposalReconstruction_СоцЗдания" hidden="1">[2]XLR_NoRangeSheet!$T$20</definedName>
    <definedName name="DisposalReconstruction_СоцЗемля" hidden="1">[2]XLR_NoRangeSheet!$AJ$20</definedName>
    <definedName name="DisposalReconstruction_СоцИнвентарь" hidden="1">[2]XLR_NoRangeSheet!$AD$20</definedName>
    <definedName name="DisposalReconstruction_СоцИнструмент" hidden="1">[2]XLR_NoRangeSheet!$AC$20</definedName>
    <definedName name="DisposalReconstruction_СоцМашВыч" hidden="1">[2]XLR_NoRangeSheet!$Z$20</definedName>
    <definedName name="DisposalReconstruction_СоцМашИзмер" hidden="1">[2]XLR_NoRangeSheet!$Y$20</definedName>
    <definedName name="DisposalReconstruction_СоцМашПроч" hidden="1">[2]XLR_NoRangeSheet!$AA$20</definedName>
    <definedName name="DisposalReconstruction_СоцМашРабоч" hidden="1">[2]XLR_NoRangeSheet!$X$20</definedName>
    <definedName name="DisposalReconstruction_СоцМашСил" hidden="1">[2]XLR_NoRangeSheet!$W$20</definedName>
    <definedName name="DisposalReconstruction_СоцНасаждения" hidden="1">[2]XLR_NoRangeSheet!$AF$20</definedName>
    <definedName name="DisposalReconstruction_СоцПередат" hidden="1">[2]XLR_NoRangeSheet!$V$20</definedName>
    <definedName name="DisposalReconstruction_СоцПрочие" hidden="1">[2]XLR_NoRangeSheet!$AH$20</definedName>
    <definedName name="DisposalReconstruction_СоцСкот" hidden="1">[2]XLR_NoRangeSheet!$AE$20</definedName>
    <definedName name="DisposalReconstruction_СоцСооружения" hidden="1">[2]XLR_NoRangeSheet!$U$20</definedName>
    <definedName name="DisposalReconstruction_СоцТранспорт" hidden="1">[2]XLR_NoRangeSheet!$AB$20</definedName>
    <definedName name="DisposalReconstruction_СоцУлучшЗемли" hidden="1">[2]XLR_NoRangeSheet!$AG$20</definedName>
    <definedName name="DisposalTransfer_Капвложения" hidden="1">[2]XLR_NoRangeSheet!$AN$18</definedName>
    <definedName name="DisposalTransfer_НеАллокированные" hidden="1">[2]XLR_NoRangeSheet!$AL$18</definedName>
    <definedName name="DisposalTransfer_Оборудование" hidden="1">[2]XLR_NoRangeSheet!$AM$18</definedName>
    <definedName name="DisposalTransfer_ПроизвБезГрупп" hidden="1">[2]XLR_NoRangeSheet!$S$18</definedName>
    <definedName name="DisposalTransfer_ПроизвБиблиотека" hidden="1">[2]XLR_NoRangeSheet!$Q$18</definedName>
    <definedName name="DisposalTransfer_ПроизвЗдания" hidden="1">[2]XLR_NoRangeSheet!$B$18</definedName>
    <definedName name="DisposalTransfer_ПроизвЗемля" hidden="1">[2]XLR_NoRangeSheet!$R$18</definedName>
    <definedName name="DisposalTransfer_ПроизвИнвентарь" hidden="1">[2]XLR_NoRangeSheet!$L$18</definedName>
    <definedName name="DisposalTransfer_ПроизвИнструмент" hidden="1">[2]XLR_NoRangeSheet!$K$18</definedName>
    <definedName name="DisposalTransfer_ПроизвМашВыч" hidden="1">[2]XLR_NoRangeSheet!$H$18</definedName>
    <definedName name="DisposalTransfer_ПроизвМашИзмер" hidden="1">[2]XLR_NoRangeSheet!$G$18</definedName>
    <definedName name="DisposalTransfer_ПроизвМашПроч" hidden="1">[2]XLR_NoRangeSheet!$I$18</definedName>
    <definedName name="DisposalTransfer_ПроизвМашРабоч" hidden="1">[2]XLR_NoRangeSheet!$F$18</definedName>
    <definedName name="DisposalTransfer_ПроизвМашСил" hidden="1">[2]XLR_NoRangeSheet!$E$18</definedName>
    <definedName name="DisposalTransfer_ПроизвНасаждения" hidden="1">[2]XLR_NoRangeSheet!$N$18</definedName>
    <definedName name="DisposalTransfer_ПроизвПередат" hidden="1">[2]XLR_NoRangeSheet!$D$18</definedName>
    <definedName name="DisposalTransfer_ПроизвПрочие" hidden="1">[2]XLR_NoRangeSheet!$P$18</definedName>
    <definedName name="DisposalTransfer_ПроизвСкот" hidden="1">[2]XLR_NoRangeSheet!$M$18</definedName>
    <definedName name="DisposalTransfer_ПроизвСооружения" hidden="1">[2]XLR_NoRangeSheet!$C$18</definedName>
    <definedName name="DisposalTransfer_ПроизвТранспорт" hidden="1">[2]XLR_NoRangeSheet!$J$18</definedName>
    <definedName name="DisposalTransfer_ПроизвУлучшЗемли" hidden="1">[2]XLR_NoRangeSheet!$O$18</definedName>
    <definedName name="DisposalTransfer_СоцБезГрупп" hidden="1">[2]XLR_NoRangeSheet!$AK$18</definedName>
    <definedName name="DisposalTransfer_СоцБиблиотека" hidden="1">[2]XLR_NoRangeSheet!$AI$18</definedName>
    <definedName name="DisposalTransfer_СоцЗдания" hidden="1">[2]XLR_NoRangeSheet!$T$18</definedName>
    <definedName name="DisposalTransfer_СоцЗемля" hidden="1">[2]XLR_NoRangeSheet!$AJ$18</definedName>
    <definedName name="DisposalTransfer_СоцИнвентарь" hidden="1">[2]XLR_NoRangeSheet!$AD$18</definedName>
    <definedName name="DisposalTransfer_СоцИнструмент" hidden="1">[2]XLR_NoRangeSheet!$AC$18</definedName>
    <definedName name="DisposalTransfer_СоцМашВыч" hidden="1">[2]XLR_NoRangeSheet!$Z$18</definedName>
    <definedName name="DisposalTransfer_СоцМашИзмер" hidden="1">[2]XLR_NoRangeSheet!$Y$18</definedName>
    <definedName name="DisposalTransfer_СоцМашПроч" hidden="1">[2]XLR_NoRangeSheet!$AA$18</definedName>
    <definedName name="DisposalTransfer_СоцМашРабоч" hidden="1">[2]XLR_NoRangeSheet!$X$18</definedName>
    <definedName name="DisposalTransfer_СоцМашСил" hidden="1">[2]XLR_NoRangeSheet!$W$18</definedName>
    <definedName name="DisposalTransfer_СоцНасаждения" hidden="1">[2]XLR_NoRangeSheet!$AF$18</definedName>
    <definedName name="DisposalTransfer_СоцПередат" hidden="1">[2]XLR_NoRangeSheet!$V$18</definedName>
    <definedName name="DisposalTransfer_СоцПрочие" hidden="1">[2]XLR_NoRangeSheet!$AH$18</definedName>
    <definedName name="DisposalTransfer_СоцСкот" hidden="1">[2]XLR_NoRangeSheet!$AE$18</definedName>
    <definedName name="DisposalTransfer_СоцСооружения" hidden="1">[2]XLR_NoRangeSheet!$U$18</definedName>
    <definedName name="DisposalTransfer_СоцТранспорт" hidden="1">[2]XLR_NoRangeSheet!$AB$18</definedName>
    <definedName name="DisposalTransfer_СоцУлучшЗемли" hidden="1">[2]XLR_NoRangeSheet!$AG$18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fff" hidden="1">{"print95",#N/A,FALSE,"1995E.XLS";"print96",#N/A,FALSE,"1996E.XLS"}</definedName>
    <definedName name="Firm_NAME" hidden="1">[2]XLR_NoRangeSheet!$C$7</definedName>
    <definedName name="fyyf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g" hidden="1">{#N/A,#N/A,FALSE,"1996";#N/A,#N/A,FALSE,"1995";#N/A,#N/A,FALSE,"1994"}</definedName>
    <definedName name="GBVClose_Капвложения" hidden="1">[1]XLR_NoRangeSheet!$AN$10</definedName>
    <definedName name="GBVClose_НеАллокированные" hidden="1">[2]XLR_NoRangeSheet!$AL$10</definedName>
    <definedName name="GBVClose_Оборудование" hidden="1">[2]XLR_NoRangeSheet!$AM$10</definedName>
    <definedName name="GBVClose_ПроизвБезГрупп" hidden="1">[2]XLR_NoRangeSheet!$S$10</definedName>
    <definedName name="GBVClose_ПроизвБиблиотека" hidden="1">[2]XLR_NoRangeSheet!$Q$10</definedName>
    <definedName name="GBVClose_ПроизвЗдания" hidden="1">[2]XLR_NoRangeSheet!$B$10</definedName>
    <definedName name="GBVClose_ПроизвЗемля" hidden="1">[2]XLR_NoRangeSheet!$R$10</definedName>
    <definedName name="GBVClose_ПроизвИнвентарь" hidden="1">[2]XLR_NoRangeSheet!$L$10</definedName>
    <definedName name="GBVClose_ПроизвИнструмент" hidden="1">[2]XLR_NoRangeSheet!$K$10</definedName>
    <definedName name="GBVClose_ПроизвМашВыч" hidden="1">[2]XLR_NoRangeSheet!$H$10</definedName>
    <definedName name="GBVClose_ПроизвМашИзмер" hidden="1">[2]XLR_NoRangeSheet!$G$10</definedName>
    <definedName name="GBVClose_ПроизвМашПроч" hidden="1">[2]XLR_NoRangeSheet!$I$10</definedName>
    <definedName name="GBVClose_ПроизвМашРабоч" hidden="1">[2]XLR_NoRangeSheet!$F$10</definedName>
    <definedName name="GBVClose_ПроизвМашСил" hidden="1">[2]XLR_NoRangeSheet!$E$10</definedName>
    <definedName name="GBVClose_ПроизвНасаждения" hidden="1">[2]XLR_NoRangeSheet!$N$10</definedName>
    <definedName name="GBVClose_ПроизвПередат" hidden="1">[2]XLR_NoRangeSheet!$D$10</definedName>
    <definedName name="GBVClose_ПроизвПрочие" hidden="1">[2]XLR_NoRangeSheet!$P$10</definedName>
    <definedName name="GBVClose_ПроизвСкот" hidden="1">[2]XLR_NoRangeSheet!$M$10</definedName>
    <definedName name="GBVClose_ПроизвСооружения" hidden="1">[2]XLR_NoRangeSheet!$C$10</definedName>
    <definedName name="GBVClose_ПроизвТранспорт" hidden="1">[2]XLR_NoRangeSheet!$J$10</definedName>
    <definedName name="GBVClose_ПроизвУлучшЗемли" hidden="1">[2]XLR_NoRangeSheet!$O$10</definedName>
    <definedName name="GBVClose_СоцБезГрупп" hidden="1">[2]XLR_NoRangeSheet!$AK$10</definedName>
    <definedName name="GBVClose_СоцБиблиотека" hidden="1">[2]XLR_NoRangeSheet!$AI$10</definedName>
    <definedName name="GBVClose_СоцЗдания" hidden="1">[2]XLR_NoRangeSheet!$T$10</definedName>
    <definedName name="GBVClose_СоцЗемля" hidden="1">[2]XLR_NoRangeSheet!$AJ$10</definedName>
    <definedName name="GBVClose_СоцИнвентарь" hidden="1">[2]XLR_NoRangeSheet!$AD$10</definedName>
    <definedName name="GBVClose_СоцИнструмент" hidden="1">[2]XLR_NoRangeSheet!$AC$10</definedName>
    <definedName name="GBVClose_СоцМашВыч" hidden="1">[2]XLR_NoRangeSheet!$Z$10</definedName>
    <definedName name="GBVClose_СоцМашИзмер" hidden="1">[2]XLR_NoRangeSheet!$Y$10</definedName>
    <definedName name="GBVClose_СоцМашПроч" hidden="1">[2]XLR_NoRangeSheet!$AA$10</definedName>
    <definedName name="GBVClose_СоцМашРабоч" hidden="1">[2]XLR_NoRangeSheet!$X$10</definedName>
    <definedName name="GBVClose_СоцМашСил" hidden="1">[2]XLR_NoRangeSheet!$W$10</definedName>
    <definedName name="GBVClose_СоцНасаждения" hidden="1">[2]XLR_NoRangeSheet!$AF$10</definedName>
    <definedName name="GBVClose_СоцПередат" hidden="1">[2]XLR_NoRangeSheet!$V$10</definedName>
    <definedName name="GBVClose_СоцПрочие" hidden="1">[2]XLR_NoRangeSheet!$AH$10</definedName>
    <definedName name="GBVClose_СоцСкот" hidden="1">[2]XLR_NoRangeSheet!$AE$10</definedName>
    <definedName name="GBVClose_СоцСооружения" hidden="1">[2]XLR_NoRangeSheet!$U$10</definedName>
    <definedName name="GBVClose_СоцТранспорт" hidden="1">[2]XLR_NoRangeSheet!$AB$10</definedName>
    <definedName name="GBVClose_СоцУлучшЗемли" hidden="1">[2]XLR_NoRangeSheet!$AG$10</definedName>
    <definedName name="GBVOpen_Капвложения" hidden="1">[2]XLR_NoRangeSheet!$AN$8</definedName>
    <definedName name="GBVOpen_НеАллокированные" hidden="1">[2]XLR_NoRangeSheet!$AL$8</definedName>
    <definedName name="GBVOpen_Оборудование" hidden="1">[2]XLR_NoRangeSheet!$AM$8</definedName>
    <definedName name="GBVOpen_ПроизвБезГрупп" hidden="1">[2]XLR_NoRangeSheet!$S$8</definedName>
    <definedName name="GBVOpen_ПроизвБиблиотека" hidden="1">[2]XLR_NoRangeSheet!$Q$8</definedName>
    <definedName name="GBVOpen_ПроизвЗдания" hidden="1">[2]XLR_NoRangeSheet!$B$8</definedName>
    <definedName name="GBVOpen_ПроизвЗемля" hidden="1">[2]XLR_NoRangeSheet!$R$8</definedName>
    <definedName name="GBVOpen_ПроизвИнвентарь" hidden="1">[2]XLR_NoRangeSheet!$L$8</definedName>
    <definedName name="GBVOpen_ПроизвИнструмент" hidden="1">[2]XLR_NoRangeSheet!$K$8</definedName>
    <definedName name="GBVOpen_ПроизвМашВыч" hidden="1">[2]XLR_NoRangeSheet!$H$8</definedName>
    <definedName name="GBVOpen_ПроизвМашИзмер" hidden="1">[2]XLR_NoRangeSheet!$G$8</definedName>
    <definedName name="GBVOpen_ПроизвМашПроч" hidden="1">[2]XLR_NoRangeSheet!$I$8</definedName>
    <definedName name="GBVOpen_ПроизвМашРабоч" hidden="1">[2]XLR_NoRangeSheet!$F$8</definedName>
    <definedName name="GBVOpen_ПроизвМашСил" hidden="1">[2]XLR_NoRangeSheet!$E$8</definedName>
    <definedName name="GBVOpen_ПроизвНасаждения" hidden="1">[2]XLR_NoRangeSheet!$N$8</definedName>
    <definedName name="GBVOpen_ПроизвПередат" hidden="1">[2]XLR_NoRangeSheet!$D$8</definedName>
    <definedName name="GBVOpen_ПроизвПрочие" hidden="1">[2]XLR_NoRangeSheet!$P$8</definedName>
    <definedName name="GBVOpen_ПроизвСкот" hidden="1">[2]XLR_NoRangeSheet!$M$8</definedName>
    <definedName name="GBVOpen_ПроизвСооружения" hidden="1">[2]XLR_NoRangeSheet!$C$8</definedName>
    <definedName name="GBVOpen_ПроизвТранспорт" hidden="1">[2]XLR_NoRangeSheet!$J$8</definedName>
    <definedName name="GBVOpen_ПроизвУлучшЗемли" hidden="1">[2]XLR_NoRangeSheet!$O$8</definedName>
    <definedName name="GBVOpen_СоцБезГрупп" hidden="1">[2]XLR_NoRangeSheet!$AK$8</definedName>
    <definedName name="GBVOpen_СоцБиблиотека" hidden="1">[2]XLR_NoRangeSheet!$AI$8</definedName>
    <definedName name="GBVOpen_СоцЗдания" hidden="1">[2]XLR_NoRangeSheet!$T$8</definedName>
    <definedName name="GBVOpen_СоцЗемля" hidden="1">[2]XLR_NoRangeSheet!$AJ$8</definedName>
    <definedName name="GBVOpen_СоцИнвентарь" hidden="1">[2]XLR_NoRangeSheet!$AD$8</definedName>
    <definedName name="GBVOpen_СоцИнструмент" hidden="1">[2]XLR_NoRangeSheet!$AC$8</definedName>
    <definedName name="GBVOpen_СоцМашВыч" hidden="1">[2]XLR_NoRangeSheet!$Z$8</definedName>
    <definedName name="GBVOpen_СоцМашИзмер" hidden="1">[2]XLR_NoRangeSheet!$Y$8</definedName>
    <definedName name="GBVOpen_СоцМашПроч" hidden="1">[2]XLR_NoRangeSheet!$AA$8</definedName>
    <definedName name="GBVOpen_СоцМашРабоч" hidden="1">[2]XLR_NoRangeSheet!$X$8</definedName>
    <definedName name="GBVOpen_СоцМашСил" hidden="1">[2]XLR_NoRangeSheet!$W$8</definedName>
    <definedName name="GBVOpen_СоцНасаждения" hidden="1">[2]XLR_NoRangeSheet!$AF$8</definedName>
    <definedName name="GBVOpen_СоцПередат" hidden="1">[2]XLR_NoRangeSheet!$V$8</definedName>
    <definedName name="GBVOpen_СоцПрочие" hidden="1">[2]XLR_NoRangeSheet!$AH$8</definedName>
    <definedName name="GBVOpen_СоцСкот" hidden="1">[2]XLR_NoRangeSheet!$AE$8</definedName>
    <definedName name="GBVOpen_СоцСооружения" hidden="1">[2]XLR_NoRangeSheet!$U$8</definedName>
    <definedName name="GBVOpen_СоцТранспорт" hidden="1">[2]XLR_NoRangeSheet!$AB$8</definedName>
    <definedName name="GBVOpen_СоцУлучшЗемли" hidden="1">[2]XLR_NoRangeSheet!$AG$8</definedName>
    <definedName name="hjc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hjhj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i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ilg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ijk" hidden="1">{#N/A,#N/A,FALSE,"1996";#N/A,#N/A,FALSE,"1995";#N/A,#N/A,FALSE,"1994"}</definedName>
    <definedName name="krt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limcount" hidden="1">1</definedName>
    <definedName name="ll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nnnnn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KJH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US_ИтогоКонПериода" hidden="1">[6]XLR_NoRangeSheet!$AC$8</definedName>
    <definedName name="RUS_ИтогоНачПериода" hidden="1">[7]XLR_NoRangeSheet!$AB$8</definedName>
    <definedName name="RUS_СКАмортизация" hidden="1">[7]XLR_NoRangeSheet!$V$8</definedName>
    <definedName name="RUS_СКБУОстатСтоимостьСоц" hidden="1">[7]XLR_NoRangeSheet!$AA$8</definedName>
    <definedName name="RUS_СКДобАктивы" hidden="1">[7]XLR_NoRangeSheet!$W$8</definedName>
    <definedName name="RUS_СКИстощение" hidden="1">[7]XLR_NoRangeSheet!$X$8</definedName>
    <definedName name="RUS_СККапвложения" hidden="1">[7]XLR_NoRangeSheet!$Y$8</definedName>
    <definedName name="RUS_СКОС100" hidden="1">[7]XLR_NoRangeSheet!$AE$8</definedName>
    <definedName name="RUS_СКОС101" hidden="1">[7]XLR_NoRangeSheet!$N$8</definedName>
    <definedName name="RUS_СКОС102" hidden="1">[7]XLR_NoRangeSheet!$O$8</definedName>
    <definedName name="RUS_СКОС103" hidden="1">[7]XLR_NoRangeSheet!$P$8</definedName>
    <definedName name="RUS_СКОС104" hidden="1">[7]XLR_NoRangeSheet!$Q$8</definedName>
    <definedName name="RUS_СКОС105" hidden="1">[7]XLR_NoRangeSheet!$R$8</definedName>
    <definedName name="RUS_СКОС106" hidden="1">[7]XLR_NoRangeSheet!$S$8</definedName>
    <definedName name="RUS_СКОС107" hidden="1">[7]XLR_NoRangeSheet!$T$8</definedName>
    <definedName name="RUS_СКОС114" hidden="1">[7]XLR_NoRangeSheet!$U$8</definedName>
    <definedName name="RUS_СНАмортизация" hidden="1">[7]XLR_NoRangeSheet!$J$8</definedName>
    <definedName name="RUS_СНБУОстатСтоимостьСоц" hidden="1">[7]XLR_NoRangeSheet!$Z$8</definedName>
    <definedName name="RUS_СНДобАктивы" hidden="1">[7]XLR_NoRangeSheet!$K$8</definedName>
    <definedName name="RUS_СНИстощение" hidden="1">[7]XLR_NoRangeSheet!$L$8</definedName>
    <definedName name="RUS_СНКапвложения" hidden="1">[7]XLR_NoRangeSheet!$M$8</definedName>
    <definedName name="RUS_СНОС100" hidden="1">[7]XLR_NoRangeSheet!$AD$8</definedName>
    <definedName name="RUS_СНОС101" hidden="1">[7]XLR_NoRangeSheet!$B$8</definedName>
    <definedName name="RUS_СНОС102" hidden="1">[7]XLR_NoRangeSheet!$C$8</definedName>
    <definedName name="RUS_СНОС103" hidden="1">[7]XLR_NoRangeSheet!$D$8</definedName>
    <definedName name="RUS_СНОС104" hidden="1">[7]XLR_NoRangeSheet!$E$8</definedName>
    <definedName name="RUS_СНОС105" hidden="1">[7]XLR_NoRangeSheet!$F$8</definedName>
    <definedName name="RUS_СНОС106" hidden="1">[7]XLR_NoRangeSheet!$G$8</definedName>
    <definedName name="RUS_СНОС107" hidden="1">[7]XLR_NoRangeSheet!$H$8</definedName>
    <definedName name="RUS_СНОС114" hidden="1">[7]XLR_NoRangeSheet!$I$8</definedName>
    <definedName name="sdf" hidden="1">#REF!</definedName>
    <definedName name="sdfg" hidden="1">#REF!</definedName>
    <definedName name="sdfsdf" hidden="1">#REF!</definedName>
    <definedName name="sencount" hidden="1">1</definedName>
    <definedName name="ss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sss" hidden="1">{"PRINTME",#N/A,FALSE,"FINAL-10"}</definedName>
    <definedName name="Surpluses_07GAAP" hidden="1">[7]XLR_NoRangeSheet!$L$10</definedName>
    <definedName name="Surpluses_07GAAPNGW" hidden="1">[7]XLR_NoRangeSheet!$M$10</definedName>
    <definedName name="Surpluses_07БУ" hidden="1">[8]XLR_NoRangeSheet!$K$10</definedName>
    <definedName name="Surpluses_08GAAP" hidden="1">[8]XLR_NoRangeSheet!$I$10</definedName>
    <definedName name="Surpluses_08GAAPNGW" hidden="1">[8]XLR_NoRangeSheet!$J$10</definedName>
    <definedName name="Surpluses_08БУ" hidden="1">[8]XLR_NoRangeSheet!$H$10</definedName>
    <definedName name="Surpluses_GAAPNGWПрочиеВыбытиеПроизводственные" hidden="1">[8]XLR_NoRangeSheet!$F$10</definedName>
    <definedName name="Surpluses_GAAPNGWПрочиеВыбытиеСоциальные" hidden="1">[9]XLR_NoRangeSheet!$G$10</definedName>
    <definedName name="Surpluses_GAAPПрочиеВыбытиеПроизводственные" hidden="1">[8]XLR_NoRangeSheet!$D$10</definedName>
    <definedName name="Surpluses_GAAPПрочиеВыбытиеСоциальные" hidden="1">[8]XLR_NoRangeSheet!$E$10</definedName>
    <definedName name="Surpluses_ПрочиеВыбытиеПроизводственные" hidden="1">[8]XLR_NoRangeSheet!$B$10</definedName>
    <definedName name="Surpluses_ПрочиеВыбытиеСоциальные" hidden="1">[8]XLR_NoRangeSheet!$C$10</definedName>
    <definedName name="Transfer_01GAAPNGWПеремещенияПроизводственные" hidden="1">[7]XLR_NoRangeSheet!$F$11</definedName>
    <definedName name="Transfer_01GAAPNGWПеремещенияСоциальные" hidden="1">[7]XLR_NoRangeSheet!$G$11</definedName>
    <definedName name="Transfer_01GAAPПеремещенияПроизводственные" hidden="1">[8]XLR_NoRangeSheet!$D$11</definedName>
    <definedName name="Transfer_01GAAPПеремещенияСоциальные" hidden="1">[8]XLR_NoRangeSheet!$E$11</definedName>
    <definedName name="Transfer_01БУПеремещенияПроизводственные" hidden="1">[8]XLR_NoRangeSheet!$B$11</definedName>
    <definedName name="Transfer_01БУПеремещенияСоциальные" hidden="1">[8]XLR_NoRangeSheet!$C$11</definedName>
    <definedName name="Transfer_07GAAP" hidden="1">[8]XLR_NoRangeSheet!$K$11</definedName>
    <definedName name="Transfer_07GAAPNGW" hidden="1">[9]XLR_NoRangeSheet!$M$11</definedName>
    <definedName name="Transfer_07БУ" hidden="1">[8]XLR_NoRangeSheet!$I$11</definedName>
    <definedName name="Transfer_08GAAP" hidden="1">[8]XLR_NoRangeSheet!$J$11</definedName>
    <definedName name="Transfer_08GAAPNGW" hidden="1">[8]XLR_NoRangeSheet!$L$11</definedName>
    <definedName name="Transfer_08БУ" hidden="1">[8]XLR_NoRangeSheet!$H$11</definedName>
    <definedName name="uillllllllllllggggggggg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vbn" hidden="1">{"print95",#N/A,FALSE,"1995E.XLS";"print96",#N/A,FALSE,"1996E.XLS"}</definedName>
    <definedName name="vbnm" hidden="1">{"print95",#N/A,FALSE,"1995E.XLS";"print96",#N/A,FALSE,"1996E.XLS"}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print95and96." hidden="1">{"print95",#N/A,FALSE,"1995E.XLS";"print96",#N/A,FALSE,"1996E.XLS"}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test." hidden="1">{"Valuation_Common",#N/A,FALSE,"Valuation"}</definedName>
    <definedName name="wrn.xrates." hidden="1">{#N/A,#N/A,FALSE,"1996";#N/A,#N/A,FALSE,"1995";#N/A,#N/A,FALSE,"1994"}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ee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LRPARAMS_FinishDate" hidden="1">[10]XLR_NoRangeSheet!$G$6</definedName>
    <definedName name="XLRPARAMS_FirmName" hidden="1">[11]XLR_NoRangeSheet!$I$6</definedName>
    <definedName name="XLRPARAMS_IDAnalit" hidden="1">[12]XLR_NoRangeSheet!$K$6</definedName>
    <definedName name="XLRPARAMS_ReportName" hidden="1">#REF!</definedName>
    <definedName name="XLRPARAMS_StartDate" hidden="1">[10]XLR_NoRangeSheet!$F$6</definedName>
    <definedName name="XLRPARAMS_UserName" hidden="1">#REF!</definedName>
    <definedName name="yknjkilofiopf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Y_311111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Z_09A675D7_23C2_4A02_B4C1_56B02CE79286_.wvu.PrintArea" hidden="1">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_F2429DAC_0EA2_48E3_8416_7A7EE0888C41_.wvu.Cols" hidden="1">#REF!</definedName>
    <definedName name="Z_F2429DAC_0EA2_48E3_8416_7A7EE0888C41_.wvu.FilterData" hidden="1">#REF!</definedName>
    <definedName name="Z_F2429DAC_0EA2_48E3_8416_7A7EE0888C41_.wvu.Rows" hidden="1">#REF!,#REF!,#REF!,#REF!,#REF!,#REF!,#REF!,#REF!,#REF!,#REF!,#REF!,#REF!,#REF!,#REF!,#REF!,#REF!,#REF!,#REF!,#REF!,#REF!,#REF!,#REF!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пп" hidden="1">{"PRINTME",#N/A,FALSE,"FINAL-10"}</definedName>
    <definedName name="а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кккк" hidden="1">{"print95",#N/A,FALSE,"1995E.XLS";"print96",#N/A,FALSE,"1996E.XLS"}</definedName>
    <definedName name="ан" hidden="1">{#N/A,#N/A,FALSE,"1996";#N/A,#N/A,FALSE,"1995";#N/A,#N/A,FALSE,"1994"}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о" hidden="1">{"print95",#N/A,FALSE,"1995E.XLS";"print96",#N/A,FALSE,"1996E.XLS"}</definedName>
    <definedName name="апп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апр" hidden="1">{"print95",#N/A,FALSE,"1995E.XLS";"print96",#N/A,FALSE,"1996E.XLS"}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кн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шид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ллоорпром" hidden="1">{"PRINTME",#N/A,FALSE,"FINAL-10"}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опор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ж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трат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зззз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зхж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и" hidden="1">{"print95",#N/A,FALSE,"1995E.XLS";"print96",#N/A,FALSE,"1996E.XLS"}</definedName>
    <definedName name="ирро" hidden="1">{"PRINTME",#N/A,FALSE,"FINAL-10"}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рорт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ить" hidden="1">{"PRINTME",#N/A,FALSE,"FINAL-10"}</definedName>
    <definedName name="итььь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йцй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йцц" hidden="1">{"PRINTME",#N/A,FALSE,"FINAL-10"}</definedName>
    <definedName name="ке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кк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рин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мимр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ир.лорпм65ьбд85." hidden="1">{"print95",#N/A,FALSE,"1995E.XLS";"print96",#N/A,FALSE,"1996E.XLS"}</definedName>
    <definedName name="митмит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м" hidden="1">{#N/A,#N/A,FALSE,"1996";#N/A,#N/A,FALSE,"1995";#N/A,#N/A,FALSE,"1994"}</definedName>
    <definedName name="нг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{"print95",#N/A,FALSE,"1995E.XLS";"print96",#N/A,FALSE,"1996E.XLS"}</definedName>
    <definedName name="но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ктябрь" hidden="1">{"print95",#N/A,FALSE,"1995E.XLS";"print96",#N/A,FALSE,"1996E.XLS"}</definedName>
    <definedName name="олд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лолол" hidden="1">{#N/A,#N/A,FALSE,"1996";#N/A,#N/A,FALSE,"1995";#N/A,#N/A,FALSE,"1994"}</definedName>
    <definedName name="олоодол" hidden="1">{#N/A,#N/A,FALSE,"1996";#N/A,#N/A,FALSE,"1995";#N/A,#N/A,FALSE,"1994"}</definedName>
    <definedName name="ольг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отт" hidden="1">{"PRINTME",#N/A,FALSE,"FINAL-10"}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еееп" hidden="1">{"PRINTME",#N/A,FALSE,"FINAL-10"}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ми" hidden="1">{#N/A,#N/A,FALSE,"1996";#N/A,#N/A,FALSE,"1995";#N/A,#N/A,FALSE,"1994"}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ее" hidden="1">{#N/A,#N/A,FALSE,"1996";#N/A,#N/A,FALSE,"1995";#N/A,#N/A,FALSE,"1994"}</definedName>
    <definedName name="пппр" hidden="1">{"print95",#N/A,FALSE,"1995E.XLS";"print96",#N/A,FALSE,"1996E.XLS"}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пыпыппывапа" hidden="1">#REF!,#REF!,#REF!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рьо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п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иим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мисмис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л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пртп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олгш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ьолошл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ке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к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уууууууууууууууууууу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5.4С" hidden="1">{"print95",#N/A,FALSE,"1995E.XLS";"print96",#N/A,FALSE,"1996E.XLS"}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вп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вфыв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йы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укйцввмпвпара" hidden="1">{#N/A,#N/A,FALSE,"1996";#N/A,#N/A,FALSE,"1995";#N/A,#N/A,FALSE,"1994"}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фыыцу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кевапсм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укцуавапврапт" hidden="1">{"PRINTME",#N/A,FALSE,"FINAL-10"}</definedName>
    <definedName name="цуу" hidden="1">{"print95",#N/A,FALSE,"1995E.XLS";"print96",#N/A,FALSE,"1996E.XLS"}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ы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с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ч" hidden="1">{"PRINTME",#N/A,FALSE,"FINAL-10"}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щз" hidden="1">{#N/A,#N/A,FALSE,"1996";#N/A,#N/A,FALSE,"1995";#N/A,#N/A,FALSE,"1994"}</definedName>
    <definedName name="щгшшщгшщ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щщ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ъъ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а" hidden="1">{"print95",#N/A,FALSE,"1995E.XLS";"print96",#N/A,FALSE,"1996E.XLS"}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ар" hidden="1">{#N/A,#N/A,FALSE,"1996";#N/A,#N/A,FALSE,"1995";#N/A,#N/A,FALSE,"1994"}</definedName>
    <definedName name="ыв" hidden="1">{#N/A,#N/A,FALSE,"1996";#N/A,#N/A,FALSE,"1995";#N/A,#N/A,FALSE,"1994"}</definedName>
    <definedName name="ывауаа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вв" hidden="1">{"PRINTME",#N/A,FALSE,"FINAL-10"}</definedName>
    <definedName name="ыкеспчсми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ыы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эээ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дб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вкек" hidden="1">{#N/A,#N/A,FALSE,"1996";#N/A,#N/A,FALSE,"1995";#N/A,#N/A,FALSE,"1994"}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сысысыс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фйцу" hidden="1">{#N/A,#N/A,FALSE,"1996";#N/A,#N/A,FALSE,"1995";#N/A,#N/A,FALSE,"1994"}</definedName>
    <definedName name="ячсми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ч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я" hidden="1">{"print95",#N/A,FALSE,"1995E.XLS";"print96",#N/A,FALSE,"1996E.XLS"}</definedName>
  </definedNames>
  <calcPr calcId="162913"/>
</workbook>
</file>

<file path=xl/calcChain.xml><?xml version="1.0" encoding="utf-8"?>
<calcChain xmlns="http://schemas.openxmlformats.org/spreadsheetml/2006/main">
  <c r="C7" i="30" l="1"/>
  <c r="C9" i="30" l="1"/>
  <c r="B5" i="30"/>
  <c r="B6" i="30"/>
  <c r="D6" i="30" s="1"/>
  <c r="B7" i="30"/>
  <c r="D7" i="30" s="1"/>
  <c r="B8" i="30"/>
  <c r="D8" i="30" s="1"/>
  <c r="B9" i="30"/>
  <c r="D5" i="30" l="1"/>
  <c r="D9" i="30" s="1"/>
</calcChain>
</file>

<file path=xl/sharedStrings.xml><?xml version="1.0" encoding="utf-8"?>
<sst xmlns="http://schemas.openxmlformats.org/spreadsheetml/2006/main" count="11" uniqueCount="11">
  <si>
    <t>Вид груза</t>
  </si>
  <si>
    <t>Доступная мощность при оказании услуг по погрузке, выгрузке, хранению и перевалке грузов, оказываемых АО "Порт Ванино"</t>
  </si>
  <si>
    <t>уголь (выгрузка)</t>
  </si>
  <si>
    <t xml:space="preserve"> металлы и прочие генеральные грузы (выгрузка)</t>
  </si>
  <si>
    <t>глинозем (погрузка)</t>
  </si>
  <si>
    <t>прочие грузы (погрузка)</t>
  </si>
  <si>
    <t>Доступная мощность, т</t>
  </si>
  <si>
    <t>Пропускная способность (мощность), т</t>
  </si>
  <si>
    <t>Объем обязательств по заключенным договорам, т</t>
  </si>
  <si>
    <t>ИТОГО:</t>
  </si>
  <si>
    <t>июль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</si>
</sst>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_ ;[Red]\-[$$-409]#,##0\ "/>
    <numFmt numFmtId="165" formatCode="#"/>
    <numFmt numFmtId="166" formatCode="#,##0;\(#,##0\)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Geneva"/>
      <charset val="204"/>
    </font>
    <font>
      <sz val="10"/>
      <name val="Genev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Book Antiqua"/>
      <family val="1"/>
      <charset val="204"/>
    </font>
    <font>
      <sz val="6"/>
      <color indexed="72"/>
      <name val="Courier"/>
      <family val="3"/>
    </font>
    <font>
      <sz val="6"/>
      <name val="Courier New"/>
      <family val="3"/>
    </font>
    <font>
      <sz val="6"/>
      <color indexed="72"/>
      <name val="Courier"/>
      <family val="1"/>
      <charset val="204"/>
    </font>
    <font>
      <sz val="10"/>
      <color indexed="72"/>
      <name val="Courier"/>
      <family val="3"/>
    </font>
    <font>
      <sz val="10"/>
      <name val="Courier New"/>
      <family val="3"/>
    </font>
    <font>
      <sz val="10"/>
      <color indexed="72"/>
      <name val="Courier"/>
      <family val="1"/>
      <charset val="204"/>
    </font>
    <font>
      <sz val="10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Garamond"/>
      <family val="1"/>
      <charset val="204"/>
    </font>
    <font>
      <sz val="10"/>
      <name val="Garamond"/>
      <family val="1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51">
    <xf numFmtId="0" fontId="0" fillId="0" borderId="0"/>
    <xf numFmtId="0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2"/>
    <xf numFmtId="0" fontId="5" fillId="0" borderId="2"/>
    <xf numFmtId="0" fontId="5" fillId="0" borderId="2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3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Font="0" applyFill="0" applyBorder="0" applyAlignment="0"/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9" fillId="0" borderId="0">
      <protection locked="0"/>
    </xf>
    <xf numFmtId="0" fontId="1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 applyFont="0" applyFill="0" applyBorder="0" applyAlignment="0" applyProtection="0">
      <alignment vertical="center"/>
    </xf>
    <xf numFmtId="0" fontId="7" fillId="0" borderId="0"/>
    <xf numFmtId="0" fontId="16" fillId="0" borderId="0"/>
    <xf numFmtId="0" fontId="17" fillId="0" borderId="0"/>
    <xf numFmtId="0" fontId="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7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/>
    <xf numFmtId="0" fontId="4" fillId="0" borderId="2"/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9" fillId="3" borderId="4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9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0" fontId="18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3" borderId="4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166" fontId="2" fillId="2" borderId="3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2">
    <xf numFmtId="0" fontId="0" fillId="0" borderId="0" xfId="0"/>
    <xf numFmtId="0" fontId="21" fillId="0" borderId="0" xfId="0" applyFont="1"/>
    <xf numFmtId="3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1" fillId="0" borderId="9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6251">
    <cellStyle name="_x0013_" xfId="1"/>
    <cellStyle name="_x0013_ 2" xfId="7"/>
    <cellStyle name="_x0013_ 3" xfId="8"/>
    <cellStyle name="_x0013_ 4" xfId="9"/>
    <cellStyle name="_x000a_bidires=100_x000d_" xfId="10"/>
    <cellStyle name="_x000a_bidires=100_x000d_ 2" xfId="11"/>
    <cellStyle name="_x000a_bidires=100_x000d_ 3" xfId="12"/>
    <cellStyle name="_x000a_bidires=100_x000d_ 4" xfId="13"/>
    <cellStyle name="_x000a_bidires=100_x000d_ 5" xfId="14"/>
    <cellStyle name="$ тыс" xfId="15"/>
    <cellStyle name="$ тыс 2" xfId="16"/>
    <cellStyle name="$ тыс 3" xfId="17"/>
    <cellStyle name="$ тыс 4" xfId="18"/>
    <cellStyle name="$ тыс 5" xfId="19"/>
    <cellStyle name="$ тыс. (0)" xfId="20"/>
    <cellStyle name="$ тыс. (0) 2" xfId="21"/>
    <cellStyle name="$ тыс. (0) 3" xfId="22"/>
    <cellStyle name="$ тыс. (0) 4" xfId="23"/>
    <cellStyle name="$ тыс. (0) 5" xfId="24"/>
    <cellStyle name="$ тыс_5-ые формы 12 мес 2005" xfId="25"/>
    <cellStyle name=";;;" xfId="26"/>
    <cellStyle name="???????" xfId="27"/>
    <cellStyle name="??????? 2" xfId="28"/>
    <cellStyle name="??????? 3" xfId="29"/>
    <cellStyle name="??????? 4" xfId="30"/>
    <cellStyle name="??????? 5" xfId="31"/>
    <cellStyle name="????????" xfId="32"/>
    <cellStyle name="???????? [0]" xfId="33"/>
    <cellStyle name="???????? [0] 2" xfId="34"/>
    <cellStyle name="???????? [0] 3" xfId="35"/>
    <cellStyle name="???????? [0] 4" xfId="36"/>
    <cellStyle name="???????? [0] 5" xfId="37"/>
    <cellStyle name="???????? 2" xfId="38"/>
    <cellStyle name="???????? 3" xfId="39"/>
    <cellStyle name="???????? 4" xfId="40"/>
    <cellStyle name="???????? 5" xfId="41"/>
    <cellStyle name="??????????" xfId="42"/>
    <cellStyle name="?????????? [0]" xfId="43"/>
    <cellStyle name="?????????? [0] 2" xfId="44"/>
    <cellStyle name="?????????? [0] 3" xfId="45"/>
    <cellStyle name="?????????? [0] 4" xfId="46"/>
    <cellStyle name="?????????? [0] 5" xfId="47"/>
    <cellStyle name="?????????? 2" xfId="48"/>
    <cellStyle name="?????????? 3" xfId="49"/>
    <cellStyle name="?????????? 4" xfId="50"/>
    <cellStyle name="?????????? 5" xfId="51"/>
    <cellStyle name="??????????_Analiza bilant - realizat 2007" xfId="52"/>
    <cellStyle name="????????_94.2" xfId="53"/>
    <cellStyle name="???????_Analiza bilant - realizat 2007" xfId="54"/>
    <cellStyle name="_01 09 06 Формы Бюджет 2007" xfId="55"/>
    <cellStyle name="_11.Произв.расходы 2008" xfId="56"/>
    <cellStyle name="_12 Смета ГОКи 2008" xfId="57"/>
    <cellStyle name="_15. Административные расходы" xfId="58"/>
    <cellStyle name="_17 10 06 Форма 17 1 Бюджет 2007 (кап (2)" xfId="59"/>
    <cellStyle name="_18.Прочие Дх-Рх 2008" xfId="60"/>
    <cellStyle name="_19,20,21" xfId="61"/>
    <cellStyle name="_2 2 и 2 3  ГОКи Выручка 2008" xfId="62"/>
    <cellStyle name="_2.1. МП" xfId="63"/>
    <cellStyle name="_2006 Сравнительный ан баланс" xfId="64"/>
    <cellStyle name="_2007(1)" xfId="65"/>
    <cellStyle name="_3.1.1.PP_NTEN" xfId="66"/>
    <cellStyle name="_3.2.2. МЭФ_14.08.06" xfId="67"/>
    <cellStyle name="_3.6.1. CF Direct" xfId="68"/>
    <cellStyle name="_3_1_1 Производственная программа" xfId="69"/>
    <cellStyle name="_3_2_2 Смета затрат" xfId="70"/>
    <cellStyle name="_3_2_9 ФЗП_испр_v2" xfId="71"/>
    <cellStyle name="_3_5_1Capex19_v2" xfId="72"/>
    <cellStyle name="_3_5_2 CAPEX_20_v2" xfId="73"/>
    <cellStyle name="_5 форма" xfId="74"/>
    <cellStyle name="_7. Затраты по ремонтам" xfId="75"/>
    <cellStyle name="_CAPEX 2006 (18.11.2005)" xfId="76"/>
    <cellStyle name="_CAPEX факт 2005" xfId="77"/>
    <cellStyle name="_CAPEX_осв_МП_исх_формы_ручного_ввода_ver2" xfId="78"/>
    <cellStyle name="_capex_слайды" xfId="79"/>
    <cellStyle name="_capex_слайды ДИТ" xfId="80"/>
    <cellStyle name="_CAPEX_фин_МП_исх_формы_ручного_ввода_ver2" xfId="81"/>
    <cellStyle name="_Consolidation 12m2004_NGW_09_03_05" xfId="82"/>
    <cellStyle name="_F (01-06) 2007" xfId="83"/>
    <cellStyle name="_FFF" xfId="84"/>
    <cellStyle name="_FFF_New Form10_2" xfId="85"/>
    <cellStyle name="_FFF_Nsi" xfId="86"/>
    <cellStyle name="_FFF_Nsi_1" xfId="87"/>
    <cellStyle name="_FFF_Nsi_139" xfId="88"/>
    <cellStyle name="_FFF_Nsi_140" xfId="89"/>
    <cellStyle name="_FFF_Nsi_140(Зах)" xfId="90"/>
    <cellStyle name="_FFF_Nsi_140_mod" xfId="91"/>
    <cellStyle name="_FFF_Summary" xfId="92"/>
    <cellStyle name="_FFF_Tax_form_1кв_3" xfId="93"/>
    <cellStyle name="_FFF_БКЭ" xfId="94"/>
    <cellStyle name="_Final_Book_010301" xfId="95"/>
    <cellStyle name="_Final_Book_010301_New Form10_2" xfId="96"/>
    <cellStyle name="_Final_Book_010301_Nsi" xfId="97"/>
    <cellStyle name="_Final_Book_010301_Nsi_1" xfId="98"/>
    <cellStyle name="_Final_Book_010301_Nsi_139" xfId="99"/>
    <cellStyle name="_Final_Book_010301_Nsi_140" xfId="100"/>
    <cellStyle name="_Final_Book_010301_Nsi_140(Зах)" xfId="101"/>
    <cellStyle name="_Final_Book_010301_Nsi_140_mod" xfId="102"/>
    <cellStyle name="_Final_Book_010301_Summary" xfId="103"/>
    <cellStyle name="_Final_Book_010301_Tax_form_1кв_3" xfId="104"/>
    <cellStyle name="_Final_Book_010301_БКЭ" xfId="105"/>
    <cellStyle name="_Financial Statement Formats-new_17_02_05" xfId="106"/>
    <cellStyle name="_for_BD_Пакет_форм2уровня_баз_final" xfId="107"/>
    <cellStyle name="_Info for 9M 2005" xfId="108"/>
    <cellStyle name="_IT бюджет_ТДМ_план_ 2008" xfId="109"/>
    <cellStyle name="_Lim КВ 2008 24.12.07" xfId="110"/>
    <cellStyle name="_MB2006_sample2006_баз" xfId="111"/>
    <cellStyle name="_MCFO_ART" xfId="112"/>
    <cellStyle name="_Metal" xfId="113"/>
    <cellStyle name="_MIFO_НТМК-Энерго_11.12." xfId="114"/>
    <cellStyle name="_MPROD" xfId="115"/>
    <cellStyle name="_nem_2004_2009" xfId="116"/>
    <cellStyle name="_nem_2004_2009_n" xfId="117"/>
    <cellStyle name="_New презентация" xfId="118"/>
    <cellStyle name="_New_Sofi" xfId="119"/>
    <cellStyle name="_New_Sofi_FFF" xfId="120"/>
    <cellStyle name="_New_Sofi_New Form10_2" xfId="121"/>
    <cellStyle name="_New_Sofi_Nsi" xfId="122"/>
    <cellStyle name="_New_Sofi_Nsi_1" xfId="123"/>
    <cellStyle name="_New_Sofi_Nsi_139" xfId="124"/>
    <cellStyle name="_New_Sofi_Nsi_140" xfId="125"/>
    <cellStyle name="_New_Sofi_Nsi_140(Зах)" xfId="126"/>
    <cellStyle name="_New_Sofi_Nsi_140_mod" xfId="127"/>
    <cellStyle name="_New_Sofi_Summary" xfId="128"/>
    <cellStyle name="_New_Sofi_Tax_form_1кв_3" xfId="129"/>
    <cellStyle name="_New_Sofi_БКЭ" xfId="130"/>
    <cellStyle name="_Nsi" xfId="131"/>
    <cellStyle name="_NTMK forecast 2006-1" xfId="132"/>
    <cellStyle name="_NTMK forecast 2006-1 2" xfId="133"/>
    <cellStyle name="_NTMK forecast 2006-1_EVA_расчет_бс (2) (1)" xfId="134"/>
    <cellStyle name="_NTMK forecast 2006-1_Аутсорсинг_прогноз2007_бюджет2008" xfId="135"/>
    <cellStyle name="_NTMK forecast 2006-1_Аутсорсинг_прогноз2007_бюджет2008 2" xfId="136"/>
    <cellStyle name="_NTMK forecast 2006-1_Аутсорсинг_прогноз2007_бюджет2008_ТДМ_25_10_2008" xfId="137"/>
    <cellStyle name="_NTMK forecast 2006-1_Произв. расходы 2008_05.12.07" xfId="138"/>
    <cellStyle name="_NTMK forecast 2006-1_Произв. расходы 2008_05.12.07 2" xfId="139"/>
    <cellStyle name="_NTMK forecast 2006-1_Произв. расходы 2008_05.12.07_ТДМ_25_10_2008" xfId="140"/>
    <cellStyle name="_NTMK forecast 2006-1_СAPEX_new (3)" xfId="141"/>
    <cellStyle name="_NTMK forecast 2006-1_ТДМ_25_10_2008" xfId="142"/>
    <cellStyle name="_NTMK forecast 2006-1_Формат презентации 2кв2007_МП" xfId="143"/>
    <cellStyle name="_NTMK forecast 2006-1_Формат презентации 2кв2007_МП 2" xfId="144"/>
    <cellStyle name="_NTMK forecast 2006-1_Формат презентации 2кв2007_МП_ТДМ_25_10_2008" xfId="145"/>
    <cellStyle name="_NTMK forecast 2006-1_Формы к презентации 2008" xfId="146"/>
    <cellStyle name="_x0013__PBC_12m2004_Krasnogorskiy" xfId="147"/>
    <cellStyle name="_x0013__PBC_Krasnogorsky r-z_6m2005 " xfId="148"/>
    <cellStyle name="_Plug" xfId="149"/>
    <cellStyle name="_Plug 2" xfId="150"/>
    <cellStyle name="_Plug 2 2" xfId="151"/>
    <cellStyle name="_Plug 3" xfId="152"/>
    <cellStyle name="_Plug 4" xfId="153"/>
    <cellStyle name="_Plug 5" xfId="154"/>
    <cellStyle name="_Plug_~5322186" xfId="155"/>
    <cellStyle name="_Plug_~5322186 2" xfId="156"/>
    <cellStyle name="_Plug_~5322186 2 2" xfId="157"/>
    <cellStyle name="_Plug_~5322186 3" xfId="158"/>
    <cellStyle name="_Plug_~5322186_Свод ппстип_опер план_июнь" xfId="159"/>
    <cellStyle name="_Plug_7.5 предприятия ЮК" xfId="160"/>
    <cellStyle name="_Plug_7.5 предприятия ЮК 2" xfId="161"/>
    <cellStyle name="_Plug_7.5 предприятия ЮК 2 2" xfId="162"/>
    <cellStyle name="_Plug_7.5 предприятия ЮК 3" xfId="163"/>
    <cellStyle name="_Plug_7.5 предприятия ЮК_Свод ппстип_опер план_июнь" xfId="164"/>
    <cellStyle name="_Plug_94.2" xfId="165"/>
    <cellStyle name="_Plug_94.2 2" xfId="166"/>
    <cellStyle name="_Plug_94.2 2 2" xfId="167"/>
    <cellStyle name="_Plug_94.2 3" xfId="168"/>
    <cellStyle name="_Plug_94.2_Свод ппстип_опер план_июнь" xfId="169"/>
    <cellStyle name="_Plug_ARO_2004" xfId="170"/>
    <cellStyle name="_Plug_ARO_2004 2" xfId="171"/>
    <cellStyle name="_Plug_ARO_2004 2 2" xfId="172"/>
    <cellStyle name="_Plug_ARO_2004 3" xfId="173"/>
    <cellStyle name="_Plug_ARO_2004 4" xfId="174"/>
    <cellStyle name="_Plug_ARO_2004 5" xfId="175"/>
    <cellStyle name="_Plug_ARO_2004_источники план 2008 МКТ (21.12.2007)#2" xfId="176"/>
    <cellStyle name="_Plug_ARO_2004_источники план 2008 МКТ (21.12.2007)#2 2" xfId="177"/>
    <cellStyle name="_Plug_ARO_2004_источники план 2008 МКТ (21.12.2007)#2 2 2" xfId="178"/>
    <cellStyle name="_Plug_ARO_2004_источники план 2008 МКТ (21.12.2007)#2 3" xfId="179"/>
    <cellStyle name="_Plug_ARO_2004_Опер.план_сентябрь_ТДМ_01.09.09" xfId="180"/>
    <cellStyle name="_Plug_ARO_2004_ППСТиП август 2008 факт" xfId="181"/>
    <cellStyle name="_Plug_ARO_2004_ППСТиП август 2008 факт 2" xfId="182"/>
    <cellStyle name="_Plug_ARO_2004_ППСТиП август 2008 факт 2 2" xfId="183"/>
    <cellStyle name="_Plug_ARO_2004_ППСТиП август 2008 факт 3" xfId="184"/>
    <cellStyle name="_Plug_ARO_2004_свод ппстип_опер план_апр" xfId="185"/>
    <cellStyle name="_Plug_ARO_2004_свод ппстип_опер план_апр 2" xfId="186"/>
    <cellStyle name="_Plug_ARO_2004_свод ппстип_опер план_апр 2 2" xfId="187"/>
    <cellStyle name="_Plug_ARO_2004_свод ппстип_опер план_апр 3" xfId="188"/>
    <cellStyle name="_Plug_ARO_2004_свод ппстип_факт_мар" xfId="189"/>
    <cellStyle name="_Plug_ARO_2004_свод ппстип_факт_мар 2" xfId="190"/>
    <cellStyle name="_Plug_ARO_2004_свод ппстип_факт_мар 2 2" xfId="191"/>
    <cellStyle name="_Plug_ARO_2004_свод ппстип_факт_мар 3" xfId="192"/>
    <cellStyle name="_Plug_ARO_2004_свод ппстип_факт_мар_Свод ппстип_опер план_декабрь" xfId="193"/>
    <cellStyle name="_Plug_ARO_2004_свод ппстип_факт_мар_Свод ппстип_опер план_июнь" xfId="194"/>
    <cellStyle name="_Plug_ARO_2004_себ-сть ед-цы" xfId="195"/>
    <cellStyle name="_Plug_ARO_2004_себ-сть ед-цы 2" xfId="196"/>
    <cellStyle name="_Plug_ARO_2004_себ-сть ед-цы 2 2" xfId="197"/>
    <cellStyle name="_Plug_ARO_2004_себ-сть ед-цы 3" xfId="198"/>
    <cellStyle name="_Plug_ARO_2004_себ-сть ед-цы_свод ппстип_опер план_апр" xfId="199"/>
    <cellStyle name="_Plug_ARO_2004_себ-сть ед-цы_свод ппстип_опер план_апр 2" xfId="200"/>
    <cellStyle name="_Plug_ARO_2004_себ-сть ед-цы_свод ппстип_опер план_апр 2 2" xfId="201"/>
    <cellStyle name="_Plug_ARO_2004_себ-сть ед-цы_свод ппстип_опер план_апр 3" xfId="202"/>
    <cellStyle name="_Plug_ARO_2004_себ-сть ед-цы_Свод ппстип_опер план_декабрь" xfId="203"/>
    <cellStyle name="_Plug_ARO_2004_себ-сть ед-цы_Свод ппстип_опер план_июнь" xfId="204"/>
    <cellStyle name="_Plug_ARO_2004_себ-сть ед-цы_свод ппстип_факт_мар" xfId="205"/>
    <cellStyle name="_Plug_ARO_2004_себ-сть ед-цы_свод ппстип_факт_мар 2" xfId="206"/>
    <cellStyle name="_Plug_ARO_2004_себ-сть ед-цы_свод ппстип_факт_мар 2 2" xfId="207"/>
    <cellStyle name="_Plug_ARO_2004_себ-сть ед-цы_свод ппстип_факт_мар 3" xfId="208"/>
    <cellStyle name="_Plug_ARO_2004_ТДМ_25_10_2008" xfId="209"/>
    <cellStyle name="_Plug_ARO_2004_ТДМ_25_10_2008 2" xfId="210"/>
    <cellStyle name="_Plug_ARO_2004_ТДМ_25_10_2008 2 2" xfId="211"/>
    <cellStyle name="_Plug_ARO_2004_ТДМ_25_10_2008 3" xfId="212"/>
    <cellStyle name="_Plug_ARO_figures_2004" xfId="213"/>
    <cellStyle name="_Plug_ARO_figures_2004 2" xfId="214"/>
    <cellStyle name="_Plug_ARO_figures_2004 2 2" xfId="215"/>
    <cellStyle name="_Plug_ARO_figures_2004 3" xfId="216"/>
    <cellStyle name="_Plug_ARO_figures_2004 4" xfId="217"/>
    <cellStyle name="_Plug_ARO_figures_2004 5" xfId="218"/>
    <cellStyle name="_Plug_ARO_figures_2004_Analiza bilant - realizat 2007" xfId="219"/>
    <cellStyle name="_Plug_ARO_figures_2004_Analiza bilant - realizat 2007 2" xfId="220"/>
    <cellStyle name="_Plug_ARO_figures_2004_Analiza bilant - realizat 2007 2 2" xfId="221"/>
    <cellStyle name="_Plug_ARO_figures_2004_Analiza bilant - realizat 2007 3" xfId="222"/>
    <cellStyle name="_Plug_ARO_figures_2004_Analiza bilant - realizat 2007_BILANT 2008 BVC" xfId="223"/>
    <cellStyle name="_Plug_ARO_figures_2004_Analiza bilant - realizat 2007_BILANT 2008 BVC 2" xfId="224"/>
    <cellStyle name="_Plug_ARO_figures_2004_Analiza bilant - realizat 2007_BILANT 2008 BVC 2 2" xfId="225"/>
    <cellStyle name="_Plug_ARO_figures_2004_Analiza bilant - realizat 2007_BILANT 2008 BVC 3" xfId="226"/>
    <cellStyle name="_Plug_ARO_figures_2004_Analiza bilant - realizat 2007_BILANT 2008 BVC_источники план 2008 МКТ (21.12.2007)#2" xfId="227"/>
    <cellStyle name="_Plug_ARO_figures_2004_Analiza bilant - realizat 2007_BILANT 2008 BVC_источники план 2008 МКТ (21.12.2007)#2 2" xfId="228"/>
    <cellStyle name="_Plug_ARO_figures_2004_Analiza bilant - realizat 2007_BILANT 2008 BVC_источники план 2008 МКТ (21.12.2007)#2 2 2" xfId="229"/>
    <cellStyle name="_Plug_ARO_figures_2004_Analiza bilant - realizat 2007_BILANT 2008 BVC_источники план 2008 МКТ (21.12.2007)#2 3" xfId="230"/>
    <cellStyle name="_Plug_ARO_figures_2004_Bilant+Cash Ian 2007" xfId="231"/>
    <cellStyle name="_Plug_ARO_figures_2004_Bilant+Cash Ian 2007 2" xfId="232"/>
    <cellStyle name="_Plug_ARO_figures_2004_Bilant+Cash Ian 2007 2 2" xfId="233"/>
    <cellStyle name="_Plug_ARO_figures_2004_Bilant+Cash Ian 2007 3" xfId="234"/>
    <cellStyle name="_Plug_ARO_figures_2004_Bilant+Cash Ian 2007_BILANT 2008 BVC" xfId="235"/>
    <cellStyle name="_Plug_ARO_figures_2004_Bilant+Cash Ian 2007_BILANT 2008 BVC 2" xfId="236"/>
    <cellStyle name="_Plug_ARO_figures_2004_Bilant+Cash Ian 2007_BILANT 2008 BVC 2 2" xfId="237"/>
    <cellStyle name="_Plug_ARO_figures_2004_Bilant+Cash Ian 2007_BILANT 2008 BVC 3" xfId="238"/>
    <cellStyle name="_Plug_ARO_figures_2004_Bilant+Cash Ian 2007_BILANT 2008 BVC_источники план 2008 МКТ (21.12.2007)#2" xfId="239"/>
    <cellStyle name="_Plug_ARO_figures_2004_Bilant+Cash Ian 2007_BILANT 2008 BVC_источники план 2008 МКТ (21.12.2007)#2 2" xfId="240"/>
    <cellStyle name="_Plug_ARO_figures_2004_Bilant+Cash Ian 2007_BILANT 2008 BVC_источники план 2008 МКТ (21.12.2007)#2 2 2" xfId="241"/>
    <cellStyle name="_Plug_ARO_figures_2004_Bilant+Cash Ian 2007_BILANT 2008 BVC_источники план 2008 МКТ (21.12.2007)#2 3" xfId="242"/>
    <cellStyle name="_Plug_ARO_figures_2004_ВСХ" xfId="243"/>
    <cellStyle name="_Plug_ARO_figures_2004_ВСХ 2" xfId="244"/>
    <cellStyle name="_Plug_ARO_figures_2004_ВСХ 2 2" xfId="245"/>
    <cellStyle name="_Plug_ARO_figures_2004_ВСХ 3" xfId="246"/>
    <cellStyle name="_Plug_ARO_figures_2004_ВСХ_свод ппстип_опер план_апр" xfId="247"/>
    <cellStyle name="_Plug_ARO_figures_2004_ВСХ_свод ппстип_опер план_апр 2" xfId="248"/>
    <cellStyle name="_Plug_ARO_figures_2004_ВСХ_свод ппстип_опер план_апр 2 2" xfId="249"/>
    <cellStyle name="_Plug_ARO_figures_2004_ВСХ_свод ппстип_опер план_апр 3" xfId="250"/>
    <cellStyle name="_Plug_ARO_figures_2004_ВСХ_Свод ппстип_опер план_декабрь" xfId="251"/>
    <cellStyle name="_Plug_ARO_figures_2004_ВСХ_Свод ппстип_опер план_июнь" xfId="252"/>
    <cellStyle name="_Plug_ARO_figures_2004_ВСХ_свод ппстип_факт_мар" xfId="253"/>
    <cellStyle name="_Plug_ARO_figures_2004_ВСХ_свод ппстип_факт_мар 2" xfId="254"/>
    <cellStyle name="_Plug_ARO_figures_2004_ВСХ_свод ппстип_факт_мар 2 2" xfId="255"/>
    <cellStyle name="_Plug_ARO_figures_2004_ВСХ_свод ппстип_факт_мар 3" xfId="256"/>
    <cellStyle name="_Plug_ARO_figures_2004_Запасы" xfId="257"/>
    <cellStyle name="_Plug_ARO_figures_2004_Запасы 2" xfId="258"/>
    <cellStyle name="_Plug_ARO_figures_2004_Запасы 2 2" xfId="259"/>
    <cellStyle name="_Plug_ARO_figures_2004_Запасы 3" xfId="260"/>
    <cellStyle name="_Plug_ARO_figures_2004_Заявка_вспомогательные материалы_2009 (ОБЩАЯ)" xfId="261"/>
    <cellStyle name="_Plug_ARO_figures_2004_Заявка_вспомогательные материалы_2009 (ОБЩАЯ) 2" xfId="262"/>
    <cellStyle name="_Plug_ARO_figures_2004_Заявка_вспомогательные материалы_2009 (ОБЩАЯ) 2 2" xfId="263"/>
    <cellStyle name="_Plug_ARO_figures_2004_Заявка_вспомогательные материалы_2009 (ОБЩАЯ) 3" xfId="264"/>
    <cellStyle name="_Plug_ARO_figures_2004_Иж. сталь, ГШО" xfId="265"/>
    <cellStyle name="_Plug_ARO_figures_2004_Иж. сталь, ГШО 2" xfId="266"/>
    <cellStyle name="_Plug_ARO_figures_2004_Иж. сталь, ГШО 2 2" xfId="267"/>
    <cellStyle name="_Plug_ARO_figures_2004_Иж. сталь, ГШО 3" xfId="268"/>
    <cellStyle name="_Plug_ARO_figures_2004_Иж. сталь, ГШО 3 2" xfId="269"/>
    <cellStyle name="_Plug_ARO_figures_2004_Иж. сталь, ГШО 4" xfId="270"/>
    <cellStyle name="_Plug_ARO_figures_2004_Иж. сталь, ГШО 4 2" xfId="271"/>
    <cellStyle name="_Plug_ARO_figures_2004_Иж. сталь, ГШО 5" xfId="272"/>
    <cellStyle name="_Plug_ARO_figures_2004_Иж. сталь, ГШО_свод ппстип_опер план_апр" xfId="273"/>
    <cellStyle name="_Plug_ARO_figures_2004_Иж. сталь, ГШО_свод ппстип_опер план_апр 2" xfId="274"/>
    <cellStyle name="_Plug_ARO_figures_2004_Иж. сталь, ГШО_свод ппстип_опер план_апр 2 2" xfId="275"/>
    <cellStyle name="_Plug_ARO_figures_2004_Иж. сталь, ГШО_свод ппстип_опер план_апр 3" xfId="276"/>
    <cellStyle name="_Plug_ARO_figures_2004_Иж. сталь, ГШО_свод ппстип_факт_мар" xfId="277"/>
    <cellStyle name="_Plug_ARO_figures_2004_Иж. сталь, ГШО_свод ппстип_факт_мар 2" xfId="278"/>
    <cellStyle name="_Plug_ARO_figures_2004_Иж. сталь, ГШО_свод ппстип_факт_мар 2 2" xfId="279"/>
    <cellStyle name="_Plug_ARO_figures_2004_Иж. сталь, ГШО_свод ппстип_факт_мар 3" xfId="280"/>
    <cellStyle name="_Plug_ARO_figures_2004_Иж. сталь, ГШО_свод ппстип_факт_мар_Свод ппстип_опер план_декабрь" xfId="281"/>
    <cellStyle name="_Plug_ARO_figures_2004_Иж. сталь, ГШО_свод ппстип_факт_мар_Свод ппстип_опер план_июнь" xfId="282"/>
    <cellStyle name="_Plug_ARO_figures_2004_иж_план 2008" xfId="283"/>
    <cellStyle name="_Plug_ARO_figures_2004_иж_план 2008 2" xfId="284"/>
    <cellStyle name="_Plug_ARO_figures_2004_иж_план 2008 2 2" xfId="285"/>
    <cellStyle name="_Plug_ARO_figures_2004_иж_план 2008 3" xfId="286"/>
    <cellStyle name="_Plug_ARO_figures_2004_иж_план 2008_к утв" xfId="287"/>
    <cellStyle name="_Plug_ARO_figures_2004_иж_план 2008_к утв 2" xfId="288"/>
    <cellStyle name="_Plug_ARO_figures_2004_иж_план 2008_к утв 2 2" xfId="289"/>
    <cellStyle name="_Plug_ARO_figures_2004_иж_план 2008_к утв 3" xfId="290"/>
    <cellStyle name="_Plug_ARO_figures_2004_иж_проект Бюджета_2007_11.01.07" xfId="291"/>
    <cellStyle name="_Plug_ARO_figures_2004_иж_проект Бюджета_2007_11.01.07 2" xfId="292"/>
    <cellStyle name="_Plug_ARO_figures_2004_иж_проект Бюджета_2007_11.01.07 2 2" xfId="293"/>
    <cellStyle name="_Plug_ARO_figures_2004_иж_проект Бюджета_2007_11.01.07 3" xfId="294"/>
    <cellStyle name="_Plug_ARO_figures_2004_иж_проект Бюджета_2007_11.01.07_Выручка 2008г." xfId="295"/>
    <cellStyle name="_Plug_ARO_figures_2004_иж_проект Бюджета_2007_11.01.07_Выручка 2008г. 2" xfId="296"/>
    <cellStyle name="_Plug_ARO_figures_2004_иж_проект Бюджета_2007_11.01.07_Выручка 2008г. 2 2" xfId="297"/>
    <cellStyle name="_Plug_ARO_figures_2004_иж_проект Бюджета_2007_11.01.07_Выручка 2008г. 3" xfId="298"/>
    <cellStyle name="_Plug_ARO_figures_2004_иж_проект Бюджета_2007_11.01.07_ТДМ_25_10_2008" xfId="299"/>
    <cellStyle name="_Plug_ARO_figures_2004_иж_проект Бюджета_2007_11.01.07_ТДМ_25_10_2008 2" xfId="300"/>
    <cellStyle name="_Plug_ARO_figures_2004_иж_проект Бюджета_2007_11.01.07_ТДМ_25_10_2008 2 2" xfId="301"/>
    <cellStyle name="_Plug_ARO_figures_2004_иж_проект Бюджета_2007_11.01.07_ТДМ_25_10_2008 3" xfId="302"/>
    <cellStyle name="_Plug_ARO_figures_2004_иж_Ф-1_07" xfId="303"/>
    <cellStyle name="_Plug_ARO_figures_2004_иж_Ф-1_07 2" xfId="304"/>
    <cellStyle name="_Plug_ARO_figures_2004_иж_Ф-1_07 2 2" xfId="305"/>
    <cellStyle name="_Plug_ARO_figures_2004_иж_Ф-1_07 3" xfId="306"/>
    <cellStyle name="_Plug_ARO_figures_2004_Ижсталь_сарех_6м июнь (отчет 59 в их форме)" xfId="307"/>
    <cellStyle name="_Plug_ARO_figures_2004_Ижсталь_сарех_6м июнь (отчет 59 в их форме) 2" xfId="308"/>
    <cellStyle name="_Plug_ARO_figures_2004_Ижсталь_сарех_6м июнь (отчет 59 в их форме) 2 2" xfId="309"/>
    <cellStyle name="_Plug_ARO_figures_2004_Ижсталь_сарех_6м июнь (отчет 59 в их форме) 3" xfId="310"/>
    <cellStyle name="_Plug_ARO_figures_2004_Ижсталь_сарех_6м июнь (отчет 59 в их форме)_динамика запасов по срокам" xfId="311"/>
    <cellStyle name="_Plug_ARO_figures_2004_Ижсталь_сарех_6м июнь (отчет 59 в их форме)_динамика запасов по срокам 2" xfId="312"/>
    <cellStyle name="_Plug_ARO_figures_2004_Ижсталь_сарех_6м июнь (отчет 59 в их форме)_динамика запасов по срокам 2 2" xfId="313"/>
    <cellStyle name="_Plug_ARO_figures_2004_Ижсталь_сарех_6м июнь (отчет 59 в их форме)_динамика запасов по срокам 3" xfId="314"/>
    <cellStyle name="_Plug_ARO_figures_2004_Источники план 2007 МКТ 08 02 2007" xfId="315"/>
    <cellStyle name="_Plug_ARO_figures_2004_Источники план 2007 МКТ 08 02 2007 2" xfId="316"/>
    <cellStyle name="_Plug_ARO_figures_2004_Источники план 2007 МКТ 08 02 2007 2 2" xfId="317"/>
    <cellStyle name="_Plug_ARO_figures_2004_Источники план 2007 МКТ 08 02 2007 3" xfId="318"/>
    <cellStyle name="_Plug_ARO_figures_2004_источники план 2008 МКТ (21.12.2007)#2" xfId="319"/>
    <cellStyle name="_Plug_ARO_figures_2004_источники план 2008 МКТ (21.12.2007)#2 2" xfId="320"/>
    <cellStyle name="_Plug_ARO_figures_2004_источники план 2008 МКТ (21.12.2007)#2 2 2" xfId="321"/>
    <cellStyle name="_Plug_ARO_figures_2004_источники план 2008 МКТ (21.12.2007)#2 3" xfId="322"/>
    <cellStyle name="_Plug_ARO_figures_2004_Оборачиваемость" xfId="323"/>
    <cellStyle name="_Plug_ARO_figures_2004_Оборачиваемость 2" xfId="324"/>
    <cellStyle name="_Plug_ARO_figures_2004_Оборачиваемость 2 2" xfId="325"/>
    <cellStyle name="_Plug_ARO_figures_2004_Оборачиваемость 3" xfId="326"/>
    <cellStyle name="_Plug_ARO_figures_2004_Опер.план_сентябрь_ТДМ_01.09.09" xfId="327"/>
    <cellStyle name="_Plug_ARO_figures_2004_Опер.план_сентябрь_ТДМ_01.09.09 2" xfId="328"/>
    <cellStyle name="_Plug_ARO_figures_2004_ПЛАН по ТРУДУ 2007г.(помесячно)" xfId="329"/>
    <cellStyle name="_Plug_ARO_figures_2004_ПЛАН по ТРУДУ 2007г.(помесячно) 2" xfId="330"/>
    <cellStyle name="_Plug_ARO_figures_2004_ПЛАН по ТРУДУ 2007г.(помесячно) 2 2" xfId="331"/>
    <cellStyle name="_Plug_ARO_figures_2004_ПЛАН по ТРУДУ 2007г.(помесячно) 3" xfId="332"/>
    <cellStyle name="_Plug_ARO_figures_2004_ПЛАН по ТРУДУ 2007г.(помесячно)_Выручка 2008г." xfId="333"/>
    <cellStyle name="_Plug_ARO_figures_2004_ПЛАН по ТРУДУ 2007г.(помесячно)_Выручка 2008г. 2" xfId="334"/>
    <cellStyle name="_Plug_ARO_figures_2004_ПЛАН по ТРУДУ 2007г.(помесячно)_Выручка 2008г. 2 2" xfId="335"/>
    <cellStyle name="_Plug_ARO_figures_2004_ПЛАН по ТРУДУ 2007г.(помесячно)_Выручка 2008г. 3" xfId="336"/>
    <cellStyle name="_Plug_ARO_figures_2004_ПЛАН по ТРУДУ 2007г.(помесячно)_иж_план 2008" xfId="337"/>
    <cellStyle name="_Plug_ARO_figures_2004_ПЛАН по ТРУДУ 2007г.(помесячно)_иж_план 2008 2" xfId="338"/>
    <cellStyle name="_Plug_ARO_figures_2004_ПЛАН по ТРУДУ 2007г.(помесячно)_иж_план 2008 2 2" xfId="339"/>
    <cellStyle name="_Plug_ARO_figures_2004_ПЛАН по ТРУДУ 2007г.(помесячно)_иж_план 2008 3" xfId="340"/>
    <cellStyle name="_Plug_ARO_figures_2004_ПЛАН по ТРУДУ 2007г.(помесячно)_Книга1" xfId="341"/>
    <cellStyle name="_Plug_ARO_figures_2004_ПЛАН по ТРУДУ 2007г.(помесячно)_Книга1 2" xfId="342"/>
    <cellStyle name="_Plug_ARO_figures_2004_ПЛАН по ТРУДУ 2007г.(помесячно)_Книга1 2 2" xfId="343"/>
    <cellStyle name="_Plug_ARO_figures_2004_ПЛАН по ТРУДУ 2007г.(помесячно)_Книга1 3" xfId="344"/>
    <cellStyle name="_Plug_ARO_figures_2004_ПЛАН по ТРУДУ 2007г.(помесячно)_Книга1_свод ппстип_опер план_апр" xfId="345"/>
    <cellStyle name="_Plug_ARO_figures_2004_ПЛАН по ТРУДУ 2007г.(помесячно)_Книга1_свод ппстип_опер план_апр 2" xfId="346"/>
    <cellStyle name="_Plug_ARO_figures_2004_ПЛАН по ТРУДУ 2007г.(помесячно)_Книга1_свод ппстип_опер план_апр 2 2" xfId="347"/>
    <cellStyle name="_Plug_ARO_figures_2004_ПЛАН по ТРУДУ 2007г.(помесячно)_Книга1_свод ппстип_опер план_апр 3" xfId="348"/>
    <cellStyle name="_Plug_ARO_figures_2004_ПЛАН по ТРУДУ 2007г.(помесячно)_Книга1_Свод ппстип_опер план_декабрь" xfId="349"/>
    <cellStyle name="_Plug_ARO_figures_2004_ПЛАН по ТРУДУ 2007г.(помесячно)_Книга1_Свод ппстип_опер план_июнь" xfId="350"/>
    <cellStyle name="_Plug_ARO_figures_2004_ПЛАН по ТРУДУ 2007г.(помесячно)_Книга1_свод ппстип_факт_мар" xfId="351"/>
    <cellStyle name="_Plug_ARO_figures_2004_ПЛАН по ТРУДУ 2007г.(помесячно)_Книга1_свод ппстип_факт_мар 2" xfId="352"/>
    <cellStyle name="_Plug_ARO_figures_2004_ПЛАН по ТРУДУ 2007г.(помесячно)_Книга1_свод ппстип_факт_мар 2 2" xfId="353"/>
    <cellStyle name="_Plug_ARO_figures_2004_ПЛАН по ТРУДУ 2007г.(помесячно)_Книга1_свод ппстип_факт_мар 3" xfId="354"/>
    <cellStyle name="_Plug_ARO_figures_2004_ПЛАН по ТРУДУ 2007г.(помесячно)_ППСТиП 2008 бюджет  (10.12.2007 с новыми ценами)" xfId="355"/>
    <cellStyle name="_Plug_ARO_figures_2004_ПЛАН по ТРУДУ 2007г.(помесячно)_ППСТиП 2008 бюджет  (10.12.2007 с новыми ценами) 2" xfId="356"/>
    <cellStyle name="_Plug_ARO_figures_2004_ПЛАН по ТРУДУ 2007г.(помесячно)_ППСТиП 2008 бюджет  (10.12.2007 с новыми ценами) 2 2" xfId="357"/>
    <cellStyle name="_Plug_ARO_figures_2004_ПЛАН по ТРУДУ 2007г.(помесячно)_ППСТиП 2008 бюджет  (10.12.2007 с новыми ценами) 3" xfId="358"/>
    <cellStyle name="_Plug_ARO_figures_2004_ПЛАН по ТРУДУ 2007г.(помесячно)_ППСТиП 2008 бюджет  (14.11.07)" xfId="359"/>
    <cellStyle name="_Plug_ARO_figures_2004_ПЛАН по ТРУДУ 2007г.(помесячно)_ППСТиП 2008 бюджет  (14.11.07) 2" xfId="360"/>
    <cellStyle name="_Plug_ARO_figures_2004_ПЛАН по ТРУДУ 2007г.(помесячно)_ППСТиП 2008 бюджет  (14.11.07) 2 2" xfId="361"/>
    <cellStyle name="_Plug_ARO_figures_2004_ПЛАН по ТРУДУ 2007г.(помесячно)_ППСТиП 2008 бюджет  (14.11.07) 3" xfId="362"/>
    <cellStyle name="_Plug_ARO_figures_2004_ПЛАН по ТРУДУ 2007г.(помесячно)_ППСТиП 2008 бюджет после Москвы (31.10.07)" xfId="363"/>
    <cellStyle name="_Plug_ARO_figures_2004_ПЛАН по ТРУДУ 2007г.(помесячно)_ППСТиП 2008 бюджет после Москвы (31.10.07) 2" xfId="364"/>
    <cellStyle name="_Plug_ARO_figures_2004_ПЛАН по ТРУДУ 2007г.(помесячно)_ППСТиП 2008 бюджет после Москвы (31.10.07) 2 2" xfId="365"/>
    <cellStyle name="_Plug_ARO_figures_2004_ПЛАН по ТРУДУ 2007г.(помесячно)_ППСТиП 2008 бюджет после Москвы (31.10.07) 3" xfId="366"/>
    <cellStyle name="_Plug_ARO_figures_2004_ПЛАН по ТРУДУ 2007г.(помесячно)_свод ппстип_опер план_апр" xfId="367"/>
    <cellStyle name="_Plug_ARO_figures_2004_ПЛАН по ТРУДУ 2007г.(помесячно)_свод ппстип_опер план_апр 2" xfId="368"/>
    <cellStyle name="_Plug_ARO_figures_2004_ПЛАН по ТРУДУ 2007г.(помесячно)_свод ппстип_опер план_апр 2 2" xfId="369"/>
    <cellStyle name="_Plug_ARO_figures_2004_ПЛАН по ТРУДУ 2007г.(помесячно)_свод ппстип_опер план_апр 3" xfId="370"/>
    <cellStyle name="_Plug_ARO_figures_2004_ПЛАН по ТРУДУ 2007г.(помесячно)_Свод ппстип_опер план_декабрь" xfId="371"/>
    <cellStyle name="_Plug_ARO_figures_2004_ПЛАН по ТРУДУ 2007г.(помесячно)_Свод ппстип_опер план_июнь" xfId="372"/>
    <cellStyle name="_Plug_ARO_figures_2004_ПЛАН по ТРУДУ 2007г.(помесячно)_свод ппстип_факт_мар" xfId="373"/>
    <cellStyle name="_Plug_ARO_figures_2004_ПЛАН по ТРУДУ 2007г.(помесячно)_свод ппстип_факт_мар 2" xfId="374"/>
    <cellStyle name="_Plug_ARO_figures_2004_ПЛАН по ТРУДУ 2007г.(помесячно)_свод ппстип_факт_мар 2 2" xfId="375"/>
    <cellStyle name="_Plug_ARO_figures_2004_ПЛАН по ТРУДУ 2007г.(помесячно)_свод ппстип_факт_мар 3" xfId="376"/>
    <cellStyle name="_Plug_ARO_figures_2004_План по труду на НОЯБРЬ 2007г." xfId="377"/>
    <cellStyle name="_Plug_ARO_figures_2004_План по труду на НОЯБРЬ 2007г. 2" xfId="378"/>
    <cellStyle name="_Plug_ARO_figures_2004_План по труду на НОЯБРЬ 2007г. 2 2" xfId="379"/>
    <cellStyle name="_Plug_ARO_figures_2004_План по труду на НОЯБРЬ 2007г. 3" xfId="380"/>
    <cellStyle name="_Plug_ARO_figures_2004_План по труду на НОЯБРЬ 2007г._свод ппстип_опер план_апр" xfId="381"/>
    <cellStyle name="_Plug_ARO_figures_2004_План по труду на НОЯБРЬ 2007г._свод ппстип_опер план_апр 2" xfId="382"/>
    <cellStyle name="_Plug_ARO_figures_2004_План по труду на НОЯБРЬ 2007г._свод ппстип_опер план_апр 2 2" xfId="383"/>
    <cellStyle name="_Plug_ARO_figures_2004_План по труду на НОЯБРЬ 2007г._свод ппстип_опер план_апр 3" xfId="384"/>
    <cellStyle name="_Plug_ARO_figures_2004_План по труду на НОЯБРЬ 2007г._Свод ппстип_опер план_декабрь" xfId="385"/>
    <cellStyle name="_Plug_ARO_figures_2004_План по труду на НОЯБРЬ 2007г._Свод ппстип_опер план_июнь" xfId="386"/>
    <cellStyle name="_Plug_ARO_figures_2004_План по труду на НОЯБРЬ 2007г._свод ппстип_факт_мар" xfId="387"/>
    <cellStyle name="_Plug_ARO_figures_2004_План по труду на НОЯБРЬ 2007г._свод ппстип_факт_мар 2" xfId="388"/>
    <cellStyle name="_Plug_ARO_figures_2004_План по труду на НОЯБРЬ 2007г._свод ппстип_факт_мар 2 2" xfId="389"/>
    <cellStyle name="_Plug_ARO_figures_2004_План по труду на НОЯБРЬ 2007г._свод ппстип_факт_мар 3" xfId="390"/>
    <cellStyle name="_Plug_ARO_figures_2004_ППСТиП _14.12.07_изм.форма" xfId="391"/>
    <cellStyle name="_Plug_ARO_figures_2004_ППСТиП _14.12.07_изм.форма 2" xfId="392"/>
    <cellStyle name="_Plug_ARO_figures_2004_ППСТиП _14.12.07_изм.форма 2 2" xfId="393"/>
    <cellStyle name="_Plug_ARO_figures_2004_ППСТиП _14.12.07_изм.форма 3" xfId="394"/>
    <cellStyle name="_Plug_ARO_figures_2004_ППСТиП _ЧМК_2008_new" xfId="395"/>
    <cellStyle name="_Plug_ARO_figures_2004_ППСТиП _ЧМК_2008_new 2" xfId="396"/>
    <cellStyle name="_Plug_ARO_figures_2004_ППСТиП _ЧМК_2008_new 2 2" xfId="397"/>
    <cellStyle name="_Plug_ARO_figures_2004_ППСТиП _ЧМК_2008_new 3" xfId="398"/>
    <cellStyle name="_Plug_ARO_figures_2004_ППСТиП август 2008 факт" xfId="399"/>
    <cellStyle name="_Plug_ARO_figures_2004_ППСТиП август 2008 факт 2" xfId="400"/>
    <cellStyle name="_Plug_ARO_figures_2004_ППСТиП август 2008 факт 2 2" xfId="401"/>
    <cellStyle name="_Plug_ARO_figures_2004_ППСТиП август 2008 факт 3" xfId="402"/>
    <cellStyle name="_Plug_ARO_figures_2004_ППСТиП на 2007г вариант 26.12.06г. (2006 ожидаем 10 мес факт+ ноябрь и декабрь план)" xfId="403"/>
    <cellStyle name="_Plug_ARO_figures_2004_ППСТиП на 2007г вариант 26.12.06г. (2006 ожидаем 10 мес факт+ ноябрь и декабрь план) 2" xfId="404"/>
    <cellStyle name="_Plug_ARO_figures_2004_ППСТиП на 2007г вариант 26.12.06г. (2006 ожидаем 10 мес факт+ ноябрь и декабрь план) 2 2" xfId="405"/>
    <cellStyle name="_Plug_ARO_figures_2004_ППСТиП на 2007г вариант 26.12.06г. (2006 ожидаем 10 мес факт+ ноябрь и декабрь план) 3" xfId="406"/>
    <cellStyle name="_Plug_ARO_figures_2004_ППСТиП на 2007г вариант 26.12.06г. (2006 ожидаем 10 мес факт+ ноябрь и декабрь план) 3 2" xfId="407"/>
    <cellStyle name="_Plug_ARO_figures_2004_ППСТиП на 2007г вариант 26.12.06г. (2006 ожидаем 10 мес факт+ ноябрь и декабрь план) 4" xfId="408"/>
    <cellStyle name="_Plug_ARO_figures_2004_ППСТиП на 2007г вариант 26.12.06г. (2006 ожидаем 10 мес факт+ ноябрь и декабрь план) 4 2" xfId="409"/>
    <cellStyle name="_Plug_ARO_figures_2004_ППСТиП на 2007г вариант 26.12.06г. (2006 ожидаем 10 мес факт+ ноябрь и декабрь план) 5" xfId="410"/>
    <cellStyle name="_Plug_ARO_figures_2004_ППСТиП на 2007г вариант 26.12.06г. (2006 ожидаем 10 мес факт+ ноябрь и декабрь план) 5 2" xfId="411"/>
    <cellStyle name="_Plug_ARO_figures_2004_ППСТиП на 2007г вариант 26.12.06г. (2006 ожидаем 10 мес факт+ ноябрь и декабрь план) 6" xfId="412"/>
    <cellStyle name="_Plug_ARO_figures_2004_ППСТиП на 2007г вариант 26.12.06г. (2006 ожидаем 10 мес факт+ ноябрь и декабрь план)_свод ппстип_опер план_апр" xfId="413"/>
    <cellStyle name="_Plug_ARO_figures_2004_ППСТиП на 2007г вариант 26.12.06г. (2006 ожидаем 10 мес факт+ ноябрь и декабрь план)_свод ппстип_опер план_апр 2" xfId="414"/>
    <cellStyle name="_Plug_ARO_figures_2004_ППСТиП на 2007г вариант 26.12.06г. (2006 ожидаем 10 мес факт+ ноябрь и декабрь план)_свод ппстип_опер план_апр 2 2" xfId="415"/>
    <cellStyle name="_Plug_ARO_figures_2004_ППСТиП на 2007г вариант 26.12.06г. (2006 ожидаем 10 мес факт+ ноябрь и декабрь план)_свод ппстип_опер план_апр 3" xfId="416"/>
    <cellStyle name="_Plug_ARO_figures_2004_ППСТиП на 2007г вариант 26.12.06г. (2006 ожидаем 10 мес факт+ ноябрь и декабрь план)_Свод ппстип_опер план_декабрь" xfId="417"/>
    <cellStyle name="_Plug_ARO_figures_2004_ППСТиП на 2007г вариант 26.12.06г. (2006 ожидаем 10 мес факт+ ноябрь и декабрь план)_Свод ппстип_опер план_июнь" xfId="418"/>
    <cellStyle name="_Plug_ARO_figures_2004_ППСТиП на 2007г вариант 26.12.06г. (2006 ожидаем 10 мес факт+ ноябрь и декабрь план)_свод ппстип_факт_мар" xfId="419"/>
    <cellStyle name="_Plug_ARO_figures_2004_ППСТиП на 2007г вариант 26.12.06г. (2006 ожидаем 10 мес факт+ ноябрь и декабрь план)_свод ппстип_факт_мар 2" xfId="420"/>
    <cellStyle name="_Plug_ARO_figures_2004_ППСТиП на 2007г вариант 26.12.06г. (2006 ожидаем 10 мес факт+ ноябрь и декабрь план)_свод ппстип_факт_мар 2 2" xfId="421"/>
    <cellStyle name="_Plug_ARO_figures_2004_ППСТиП на 2007г вариант 26.12.06г. (2006 ожидаем 10 мес факт+ ноябрь и декабрь план)_свод ппстип_факт_мар 3" xfId="422"/>
    <cellStyle name="_Plug_ARO_figures_2004_ППСТиП на 2007г полный файл 10.01.07г.(2006 ожидаем 11 мес факт+ декабрь оперативный план)" xfId="423"/>
    <cellStyle name="_Plug_ARO_figures_2004_ППСТиП на 2007г полный файл 10.01.07г.(2006 ожидаем 11 мес факт+ декабрь оперативный план) 2" xfId="424"/>
    <cellStyle name="_Plug_ARO_figures_2004_ППСТиП на 2007г полный файл 10.01.07г.(2006 ожидаем 11 мес факт+ декабрь оперативный план) 2 2" xfId="425"/>
    <cellStyle name="_Plug_ARO_figures_2004_ППСТиП на 2007г полный файл 10.01.07г.(2006 ожидаем 11 мес факт+ декабрь оперативный план) 3" xfId="426"/>
    <cellStyle name="_Plug_ARO_figures_2004_ППСТиП на 2007г полный файл 10.01.07г.(2006 ожидаем 11 мес факт+ декабрь оперативный план) 3 2" xfId="427"/>
    <cellStyle name="_Plug_ARO_figures_2004_ППСТиП на 2007г полный файл 10.01.07г.(2006 ожидаем 11 мес факт+ декабрь оперативный план) 4" xfId="428"/>
    <cellStyle name="_Plug_ARO_figures_2004_ППСТиП на 2007г полный файл 10.01.07г.(2006 ожидаем 11 мес факт+ декабрь оперативный план) 4 2" xfId="429"/>
    <cellStyle name="_Plug_ARO_figures_2004_ППСТиП на 2007г полный файл 10.01.07г.(2006 ожидаем 11 мес факт+ декабрь оперативный план) 5" xfId="430"/>
    <cellStyle name="_Plug_ARO_figures_2004_ППСТиП на 2007г полный файл 10.01.07г.(2006 ожидаем 11 мес факт+ декабрь оперативный план) 5 2" xfId="431"/>
    <cellStyle name="_Plug_ARO_figures_2004_ППСТиП на 2007г полный файл 10.01.07г.(2006 ожидаем 11 мес факт+ декабрь оперативный план) 6" xfId="432"/>
    <cellStyle name="_Plug_ARO_figures_2004_ППСТиП на 2007г полный файл 10.01.07г.(2006 ожидаем 11 мес факт+ декабрь оперативный план)_свод ппстип_опер план_апр" xfId="433"/>
    <cellStyle name="_Plug_ARO_figures_2004_ППСТиП на 2007г полный файл 10.01.07г.(2006 ожидаем 11 мес факт+ декабрь оперативный план)_свод ппстип_опер план_апр 2" xfId="434"/>
    <cellStyle name="_Plug_ARO_figures_2004_ППСТиП на 2007г полный файл 10.01.07г.(2006 ожидаем 11 мес факт+ декабрь оперативный план)_свод ппстип_опер план_апр 2 2" xfId="435"/>
    <cellStyle name="_Plug_ARO_figures_2004_ППСТиП на 2007г полный файл 10.01.07г.(2006 ожидаем 11 мес факт+ декабрь оперативный план)_свод ппстип_опер план_апр 3" xfId="436"/>
    <cellStyle name="_Plug_ARO_figures_2004_ППСТиП на 2007г полный файл 10.01.07г.(2006 ожидаем 11 мес факт+ декабрь оперативный план)_Свод ппстип_опер план_декабрь" xfId="437"/>
    <cellStyle name="_Plug_ARO_figures_2004_ППСТиП на 2007г полный файл 10.01.07г.(2006 ожидаем 11 мес факт+ декабрь оперативный план)_Свод ппстип_опер план_июнь" xfId="438"/>
    <cellStyle name="_Plug_ARO_figures_2004_ППСТиП на 2007г полный файл 10.01.07г.(2006 ожидаем 11 мес факт+ декабрь оперативный план)_свод ппстип_факт_мар" xfId="439"/>
    <cellStyle name="_Plug_ARO_figures_2004_ППСТиП на 2007г полный файл 10.01.07г.(2006 ожидаем 11 мес факт+ декабрь оперативный план)_свод ппстип_факт_мар 2" xfId="440"/>
    <cellStyle name="_Plug_ARO_figures_2004_ППСТиП на 2007г полный файл 10.01.07г.(2006 ожидаем 11 мес факт+ декабрь оперативный план)_свод ппстип_факт_мар 2 2" xfId="441"/>
    <cellStyle name="_Plug_ARO_figures_2004_ППСТиП на 2007г полный файл 10.01.07г.(2006 ожидаем 11 мес факт+ декабрь оперативный план)_свод ппстип_факт_мар 3" xfId="442"/>
    <cellStyle name="_Plug_ARO_figures_2004_приложение_выручка (ноябрь факт) бюджет 9468" xfId="443"/>
    <cellStyle name="_Plug_ARO_figures_2004_приложение_выручка (ноябрь факт) бюджет 9468 2" xfId="444"/>
    <cellStyle name="_Plug_ARO_figures_2004_приложение_выручка (ноябрь факт) бюджет 9468 2 2" xfId="445"/>
    <cellStyle name="_Plug_ARO_figures_2004_приложение_выручка (ноябрь факт) бюджет 9468 3" xfId="446"/>
    <cellStyle name="_Plug_ARO_figures_2004_приложение_выручка (ноябрь факт) бюджет 9468 3 2" xfId="447"/>
    <cellStyle name="_Plug_ARO_figures_2004_приложение_выручка (ноябрь факт) бюджет 9468 4" xfId="448"/>
    <cellStyle name="_Plug_ARO_figures_2004_приложение_выручка (ноябрь факт) бюджет 9468 4 2" xfId="449"/>
    <cellStyle name="_Plug_ARO_figures_2004_приложение_выручка (ноябрь факт) бюджет 9468 5" xfId="450"/>
    <cellStyle name="_Plug_ARO_figures_2004_приложение_выручка (ноябрь факт) бюджет 9468_свод ппстип_опер план_апр" xfId="451"/>
    <cellStyle name="_Plug_ARO_figures_2004_приложение_выручка (ноябрь факт) бюджет 9468_свод ппстип_опер план_апр 2" xfId="452"/>
    <cellStyle name="_Plug_ARO_figures_2004_приложение_выручка (ноябрь факт) бюджет 9468_свод ппстип_опер план_апр 2 2" xfId="453"/>
    <cellStyle name="_Plug_ARO_figures_2004_приложение_выручка (ноябрь факт) бюджет 9468_свод ппстип_опер план_апр 3" xfId="454"/>
    <cellStyle name="_Plug_ARO_figures_2004_приложение_выручка (ноябрь факт) бюджет 9468_Свод ппстип_опер план_декабрь" xfId="455"/>
    <cellStyle name="_Plug_ARO_figures_2004_приложение_выручка (ноябрь факт) бюджет 9468_Свод ппстип_опер план_июнь" xfId="456"/>
    <cellStyle name="_Plug_ARO_figures_2004_приложение_выручка (ноябрь факт) бюджет 9468_свод ппстип_факт_мар" xfId="457"/>
    <cellStyle name="_Plug_ARO_figures_2004_приложение_выручка (ноябрь факт) бюджет 9468_свод ппстип_факт_мар 2" xfId="458"/>
    <cellStyle name="_Plug_ARO_figures_2004_приложение_выручка (ноябрь факт) бюджет 9468_свод ппстип_факт_мар 2 2" xfId="459"/>
    <cellStyle name="_Plug_ARO_figures_2004_приложение_выручка (ноябрь факт) бюджет 9468_свод ппстип_факт_мар 3" xfId="460"/>
    <cellStyle name="_Plug_ARO_figures_2004_Расчет показаетлей по труду 2007г." xfId="461"/>
    <cellStyle name="_Plug_ARO_figures_2004_Расчет показаетлей по труду 2007г. 2" xfId="462"/>
    <cellStyle name="_Plug_ARO_figures_2004_Расчет показаетлей по труду 2007г. 2 2" xfId="463"/>
    <cellStyle name="_Plug_ARO_figures_2004_Расчет показаетлей по труду 2007г. 3" xfId="464"/>
    <cellStyle name="_Plug_ARO_figures_2004_Расчет показаетлей по труду 2007г. 3 2" xfId="465"/>
    <cellStyle name="_Plug_ARO_figures_2004_Расчет показаетлей по труду 2007г. 4" xfId="466"/>
    <cellStyle name="_Plug_ARO_figures_2004_Расчет показаетлей по труду 2007г. 4 2" xfId="467"/>
    <cellStyle name="_Plug_ARO_figures_2004_Расчет показаетлей по труду 2007г. 5" xfId="468"/>
    <cellStyle name="_Plug_ARO_figures_2004_Расчет показаетлей по труду 2007г. 5 2" xfId="469"/>
    <cellStyle name="_Plug_ARO_figures_2004_Расчет показаетлей по труду 2007г. 6" xfId="470"/>
    <cellStyle name="_Plug_ARO_figures_2004_Расчет показаетлей по труду 2007г._Внереализационные расходы на 19.03.07" xfId="471"/>
    <cellStyle name="_Plug_ARO_figures_2004_Расчет показаетлей по труду 2007г._Внереализационные расходы на 19.03.07 2" xfId="472"/>
    <cellStyle name="_Plug_ARO_figures_2004_Расчет показаетлей по труду 2007г._Внереализационные расходы на 19.03.07 2 2" xfId="473"/>
    <cellStyle name="_Plug_ARO_figures_2004_Расчет показаетлей по труду 2007г._Внереализационные расходы на 19.03.07 3" xfId="474"/>
    <cellStyle name="_Plug_ARO_figures_2004_Расчет показаетлей по труду 2007г._Внереализационные расходы на 19.03.07_свод ппстип_опер план_апр" xfId="475"/>
    <cellStyle name="_Plug_ARO_figures_2004_Расчет показаетлей по труду 2007г._Внереализационные расходы на 19.03.07_свод ппстип_опер план_апр 2" xfId="476"/>
    <cellStyle name="_Plug_ARO_figures_2004_Расчет показаетлей по труду 2007г._Внереализационные расходы на 19.03.07_свод ппстип_опер план_апр 2 2" xfId="477"/>
    <cellStyle name="_Plug_ARO_figures_2004_Расчет показаетлей по труду 2007г._Внереализационные расходы на 19.03.07_свод ппстип_опер план_апр 3" xfId="478"/>
    <cellStyle name="_Plug_ARO_figures_2004_Расчет показаетлей по труду 2007г._Внереализационные расходы на 19.03.07_Свод ппстип_опер план_декабрь" xfId="479"/>
    <cellStyle name="_Plug_ARO_figures_2004_Расчет показаетлей по труду 2007г._Внереализационные расходы на 19.03.07_Свод ппстип_опер план_июнь" xfId="480"/>
    <cellStyle name="_Plug_ARO_figures_2004_Расчет показаетлей по труду 2007г._Внереализационные расходы на 19.03.07_свод ппстип_факт_мар" xfId="481"/>
    <cellStyle name="_Plug_ARO_figures_2004_Расчет показаетлей по труду 2007г._Внереализационные расходы на 19.03.07_свод ппстип_факт_мар 2" xfId="482"/>
    <cellStyle name="_Plug_ARO_figures_2004_Расчет показаетлей по труду 2007г._Внереализационные расходы на 19.03.07_свод ппстип_факт_мар 2 2" xfId="483"/>
    <cellStyle name="_Plug_ARO_figures_2004_Расчет показаетлей по труду 2007г._Внереализационные расходы на 19.03.07_свод ппстип_факт_мар 3" xfId="484"/>
    <cellStyle name="_Plug_ARO_figures_2004_Расчет показаетлей по труду 2007г._ВСХ" xfId="485"/>
    <cellStyle name="_Plug_ARO_figures_2004_Расчет показаетлей по труду 2007г._ВСХ 2" xfId="486"/>
    <cellStyle name="_Plug_ARO_figures_2004_Расчет показаетлей по труду 2007г._ВСХ 2 2" xfId="487"/>
    <cellStyle name="_Plug_ARO_figures_2004_Расчет показаетлей по труду 2007г._ВСХ 3" xfId="488"/>
    <cellStyle name="_Plug_ARO_figures_2004_Расчет показаетлей по труду 2007г._ВСХ_свод ппстип_опер план_апр" xfId="489"/>
    <cellStyle name="_Plug_ARO_figures_2004_Расчет показаетлей по труду 2007г._ВСХ_свод ппстип_опер план_апр 2" xfId="490"/>
    <cellStyle name="_Plug_ARO_figures_2004_Расчет показаетлей по труду 2007г._ВСХ_свод ппстип_опер план_апр 2 2" xfId="491"/>
    <cellStyle name="_Plug_ARO_figures_2004_Расчет показаетлей по труду 2007г._ВСХ_свод ппстип_опер план_апр 3" xfId="492"/>
    <cellStyle name="_Plug_ARO_figures_2004_Расчет показаетлей по труду 2007г._ВСХ_Свод ппстип_опер план_декабрь" xfId="493"/>
    <cellStyle name="_Plug_ARO_figures_2004_Расчет показаетлей по труду 2007г._ВСХ_Свод ппстип_опер план_июнь" xfId="494"/>
    <cellStyle name="_Plug_ARO_figures_2004_Расчет показаетлей по труду 2007г._ВСХ_свод ппстип_факт_мар" xfId="495"/>
    <cellStyle name="_Plug_ARO_figures_2004_Расчет показаетлей по труду 2007г._ВСХ_свод ппстип_факт_мар 2" xfId="496"/>
    <cellStyle name="_Plug_ARO_figures_2004_Расчет показаетлей по труду 2007г._ВСХ_свод ппстип_факт_мар 2 2" xfId="497"/>
    <cellStyle name="_Plug_ARO_figures_2004_Расчет показаетлей по труду 2007г._ВСХ_свод ппстип_факт_мар 3" xfId="498"/>
    <cellStyle name="_Plug_ARO_figures_2004_Расчет показаетлей по труду 2007г._Выручка 2008г." xfId="499"/>
    <cellStyle name="_Plug_ARO_figures_2004_Расчет показаетлей по труду 2007г._Выручка 2008г. 2" xfId="500"/>
    <cellStyle name="_Plug_ARO_figures_2004_Расчет показаетлей по труду 2007г._Выручка 2008г. 2 2" xfId="501"/>
    <cellStyle name="_Plug_ARO_figures_2004_Расчет показаетлей по труду 2007г._Выручка 2008г. 3" xfId="502"/>
    <cellStyle name="_Plug_ARO_figures_2004_Расчет показаетлей по труду 2007г._иж_план 2008" xfId="503"/>
    <cellStyle name="_Plug_ARO_figures_2004_Расчет показаетлей по труду 2007г._иж_план 2008 2" xfId="504"/>
    <cellStyle name="_Plug_ARO_figures_2004_Расчет показаетлей по труду 2007г._иж_план 2008 2 2" xfId="505"/>
    <cellStyle name="_Plug_ARO_figures_2004_Расчет показаетлей по труду 2007г._иж_план 2008 3" xfId="506"/>
    <cellStyle name="_Plug_ARO_figures_2004_Расчет показаетлей по труду 2007г._иж_полный пакет_2007_к утв" xfId="507"/>
    <cellStyle name="_Plug_ARO_figures_2004_Расчет показаетлей по труду 2007г._иж_полный пакет_2007_к утв 2" xfId="508"/>
    <cellStyle name="_Plug_ARO_figures_2004_Расчет показаетлей по труду 2007г._иж_полный пакет_2007_к утв 2 2" xfId="509"/>
    <cellStyle name="_Plug_ARO_figures_2004_Расчет показаетлей по труду 2007г._иж_полный пакет_2007_к утв 3" xfId="510"/>
    <cellStyle name="_Plug_ARO_figures_2004_Расчет показаетлей по труду 2007г._иж_полный пакет_2007_к утв 3 2" xfId="511"/>
    <cellStyle name="_Plug_ARO_figures_2004_Расчет показаетлей по труду 2007г._иж_полный пакет_2007_к утв 4" xfId="512"/>
    <cellStyle name="_Plug_ARO_figures_2004_Расчет показаетлей по труду 2007г._иж_полный пакет_2007_к утв 4 2" xfId="513"/>
    <cellStyle name="_Plug_ARO_figures_2004_Расчет показаетлей по труду 2007г._иж_полный пакет_2007_к утв 5" xfId="514"/>
    <cellStyle name="_Plug_ARO_figures_2004_Расчет показаетлей по труду 2007г._иж_полный пакет_2007_к утв_свод ппстип_опер план_апр" xfId="515"/>
    <cellStyle name="_Plug_ARO_figures_2004_Расчет показаетлей по труду 2007г._иж_полный пакет_2007_к утв_свод ппстип_опер план_апр 2" xfId="516"/>
    <cellStyle name="_Plug_ARO_figures_2004_Расчет показаетлей по труду 2007г._иж_полный пакет_2007_к утв_свод ппстип_опер план_апр 2 2" xfId="517"/>
    <cellStyle name="_Plug_ARO_figures_2004_Расчет показаетлей по труду 2007г._иж_полный пакет_2007_к утв_свод ппстип_опер план_апр 3" xfId="518"/>
    <cellStyle name="_Plug_ARO_figures_2004_Расчет показаетлей по труду 2007г._иж_полный пакет_2007_к утв_свод ппстип_факт_мар" xfId="519"/>
    <cellStyle name="_Plug_ARO_figures_2004_Расчет показаетлей по труду 2007г._иж_полный пакет_2007_к утв_свод ппстип_факт_мар 2" xfId="520"/>
    <cellStyle name="_Plug_ARO_figures_2004_Расчет показаетлей по труду 2007г._иж_полный пакет_2007_к утв_свод ппстип_факт_мар 2 2" xfId="521"/>
    <cellStyle name="_Plug_ARO_figures_2004_Расчет показаетлей по труду 2007г._иж_полный пакет_2007_к утв_свод ппстип_факт_мар 3" xfId="522"/>
    <cellStyle name="_Plug_ARO_figures_2004_Расчет показаетлей по труду 2007г._иж_полный пакет_2007_к утв_свод ппстип_факт_мар_Свод ппстип_опер план_декабрь" xfId="523"/>
    <cellStyle name="_Plug_ARO_figures_2004_Расчет показаетлей по труду 2007г._иж_полный пакет_2007_к утв_свод ппстип_факт_мар_Свод ппстип_опер план_июнь" xfId="524"/>
    <cellStyle name="_Plug_ARO_figures_2004_Расчет показаетлей по труду 2007г._иж_проект Бюджета_2007_11.01.07" xfId="525"/>
    <cellStyle name="_Plug_ARO_figures_2004_Расчет показаетлей по труду 2007г._иж_проект Бюджета_2007_11.01.07 2" xfId="526"/>
    <cellStyle name="_Plug_ARO_figures_2004_Расчет показаетлей по труду 2007г._иж_проект Бюджета_2007_11.01.07 2 2" xfId="527"/>
    <cellStyle name="_Plug_ARO_figures_2004_Расчет показаетлей по труду 2007г._иж_проект Бюджета_2007_11.01.07 3" xfId="528"/>
    <cellStyle name="_Plug_ARO_figures_2004_Расчет показаетлей по труду 2007г._иж_проект Бюджета_2007_11.01.07_Выручка 2008г." xfId="529"/>
    <cellStyle name="_Plug_ARO_figures_2004_Расчет показаетлей по труду 2007г._иж_проект Бюджета_2007_11.01.07_Выручка 2008г. 2" xfId="530"/>
    <cellStyle name="_Plug_ARO_figures_2004_Расчет показаетлей по труду 2007г._иж_проект Бюджета_2007_11.01.07_Выручка 2008г. 2 2" xfId="531"/>
    <cellStyle name="_Plug_ARO_figures_2004_Расчет показаетлей по труду 2007г._иж_проект Бюджета_2007_11.01.07_Выручка 2008г. 3" xfId="532"/>
    <cellStyle name="_Plug_ARO_figures_2004_Расчет показаетлей по труду 2007г._иж_проект Бюджета_2007_11.01.07_ТДМ_25_10_2008" xfId="533"/>
    <cellStyle name="_Plug_ARO_figures_2004_Расчет показаетлей по труду 2007г._иж_проект Бюджета_2007_11.01.07_ТДМ_25_10_2008 2" xfId="534"/>
    <cellStyle name="_Plug_ARO_figures_2004_Расчет показаетлей по труду 2007г._иж_проект Бюджета_2007_11.01.07_ТДМ_25_10_2008 2 2" xfId="535"/>
    <cellStyle name="_Plug_ARO_figures_2004_Расчет показаетлей по труду 2007г._иж_проект Бюджета_2007_11.01.07_ТДМ_25_10_2008 3" xfId="536"/>
    <cellStyle name="_Plug_ARO_figures_2004_Расчет показаетлей по труду 2007г._Книга1" xfId="537"/>
    <cellStyle name="_Plug_ARO_figures_2004_Расчет показаетлей по труду 2007г._Книга1 2" xfId="538"/>
    <cellStyle name="_Plug_ARO_figures_2004_Расчет показаетлей по труду 2007г._Книга1 2 2" xfId="539"/>
    <cellStyle name="_Plug_ARO_figures_2004_Расчет показаетлей по труду 2007г._Книга1 3" xfId="540"/>
    <cellStyle name="_Plug_ARO_figures_2004_Расчет показаетлей по труду 2007г._Книга1_свод ппстип_опер план_апр" xfId="541"/>
    <cellStyle name="_Plug_ARO_figures_2004_Расчет показаетлей по труду 2007г._Книга1_свод ппстип_опер план_апр 2" xfId="542"/>
    <cellStyle name="_Plug_ARO_figures_2004_Расчет показаетлей по труду 2007г._Книга1_свод ппстип_опер план_апр 2 2" xfId="543"/>
    <cellStyle name="_Plug_ARO_figures_2004_Расчет показаетлей по труду 2007г._Книга1_свод ппстип_опер план_апр 3" xfId="544"/>
    <cellStyle name="_Plug_ARO_figures_2004_Расчет показаетлей по труду 2007г._Книга1_Свод ппстип_опер план_декабрь" xfId="545"/>
    <cellStyle name="_Plug_ARO_figures_2004_Расчет показаетлей по труду 2007г._Книга1_Свод ппстип_опер план_июнь" xfId="546"/>
    <cellStyle name="_Plug_ARO_figures_2004_Расчет показаетлей по труду 2007г._Книга1_свод ппстип_факт_мар" xfId="547"/>
    <cellStyle name="_Plug_ARO_figures_2004_Расчет показаетлей по труду 2007г._Книга1_свод ппстип_факт_мар 2" xfId="548"/>
    <cellStyle name="_Plug_ARO_figures_2004_Расчет показаетлей по труду 2007г._Книга1_свод ппстип_факт_мар 2 2" xfId="549"/>
    <cellStyle name="_Plug_ARO_figures_2004_Расчет показаетлей по труду 2007г._Книга1_свод ппстип_факт_мар 3" xfId="550"/>
    <cellStyle name="_Plug_ARO_figures_2004_Расчет показаетлей по труду 2007г._План загрузки на февраль 2007 г от 11.01.07 актуализированный" xfId="551"/>
    <cellStyle name="_Plug_ARO_figures_2004_Расчет показаетлей по труду 2007г._План загрузки на февраль 2007 г от 11.01.07 актуализированный 2" xfId="552"/>
    <cellStyle name="_Plug_ARO_figures_2004_Расчет показаетлей по труду 2007г._План загрузки на февраль 2007 г от 11.01.07 актуализированный 2 2" xfId="553"/>
    <cellStyle name="_Plug_ARO_figures_2004_Расчет показаетлей по труду 2007г._План загрузки на февраль 2007 г от 11.01.07 актуализированный 3" xfId="554"/>
    <cellStyle name="_Plug_ARO_figures_2004_Расчет показаетлей по труду 2007г._План загрузки на февраль 2007 г от 11.01.07 актуализированный_свод ппстип_опер план_апр" xfId="555"/>
    <cellStyle name="_Plug_ARO_figures_2004_Расчет показаетлей по труду 2007г._План загрузки на февраль 2007 г от 11.01.07 актуализированный_свод ппстип_опер план_апр 2" xfId="556"/>
    <cellStyle name="_Plug_ARO_figures_2004_Расчет показаетлей по труду 2007г._План загрузки на февраль 2007 г от 11.01.07 актуализированный_свод ппстип_опер план_апр 2 2" xfId="557"/>
    <cellStyle name="_Plug_ARO_figures_2004_Расчет показаетлей по труду 2007г._План загрузки на февраль 2007 г от 11.01.07 актуализированный_свод ппстип_опер план_апр 3" xfId="558"/>
    <cellStyle name="_Plug_ARO_figures_2004_Расчет показаетлей по труду 2007г._План загрузки на февраль 2007 г от 11.01.07 актуализированный_Свод ппстип_опер план_декабрь" xfId="559"/>
    <cellStyle name="_Plug_ARO_figures_2004_Расчет показаетлей по труду 2007г._План загрузки на февраль 2007 г от 11.01.07 актуализированный_Свод ппстип_опер план_июнь" xfId="560"/>
    <cellStyle name="_Plug_ARO_figures_2004_Расчет показаетлей по труду 2007г._План загрузки на февраль 2007 г от 11.01.07 актуализированный_свод ппстип_факт_мар" xfId="561"/>
    <cellStyle name="_Plug_ARO_figures_2004_Расчет показаетлей по труду 2007г._План загрузки на февраль 2007 г от 11.01.07 актуализированный_свод ппстип_факт_мар 2" xfId="562"/>
    <cellStyle name="_Plug_ARO_figures_2004_Расчет показаетлей по труду 2007г._План загрузки на февраль 2007 г от 11.01.07 актуализированный_свод ппстип_факт_мар 2 2" xfId="563"/>
    <cellStyle name="_Plug_ARO_figures_2004_Расчет показаетлей по труду 2007г._План загрузки на февраль 2007 г от 11.01.07 актуализированный_свод ппстип_факт_мар 3" xfId="564"/>
    <cellStyle name="_Plug_ARO_figures_2004_Расчет показаетлей по труду 2007г._ППСТиП 2008 бюджет  (10.12.2007 с новыми ценами)" xfId="565"/>
    <cellStyle name="_Plug_ARO_figures_2004_Расчет показаетлей по труду 2007г._ППСТиП 2008 бюджет  (10.12.2007 с новыми ценами) 2" xfId="566"/>
    <cellStyle name="_Plug_ARO_figures_2004_Расчет показаетлей по труду 2007г._ППСТиП 2008 бюджет  (10.12.2007 с новыми ценами) 2 2" xfId="567"/>
    <cellStyle name="_Plug_ARO_figures_2004_Расчет показаетлей по труду 2007г._ППСТиП 2008 бюджет  (10.12.2007 с новыми ценами) 3" xfId="568"/>
    <cellStyle name="_Plug_ARO_figures_2004_Расчет показаетлей по труду 2007г._ППСТиП 2008 бюджет  (14.11.07)" xfId="569"/>
    <cellStyle name="_Plug_ARO_figures_2004_Расчет показаетлей по труду 2007г._ППСТиП 2008 бюджет  (14.11.07) 2" xfId="570"/>
    <cellStyle name="_Plug_ARO_figures_2004_Расчет показаетлей по труду 2007г._ППСТиП 2008 бюджет  (14.11.07) 2 2" xfId="571"/>
    <cellStyle name="_Plug_ARO_figures_2004_Расчет показаетлей по труду 2007г._ППСТиП 2008 бюджет  (14.11.07) 3" xfId="572"/>
    <cellStyle name="_Plug_ARO_figures_2004_Расчет показаетлей по труду 2007г._ППСТиП 2008 бюджет после Москвы (31.10.07)" xfId="573"/>
    <cellStyle name="_Plug_ARO_figures_2004_Расчет показаетлей по труду 2007г._ППСТиП 2008 бюджет после Москвы (31.10.07) 2" xfId="574"/>
    <cellStyle name="_Plug_ARO_figures_2004_Расчет показаетлей по труду 2007г._ППСТиП 2008 бюджет после Москвы (31.10.07) 2 2" xfId="575"/>
    <cellStyle name="_Plug_ARO_figures_2004_Расчет показаетлей по труду 2007г._ППСТиП 2008 бюджет после Москвы (31.10.07) 3" xfId="576"/>
    <cellStyle name="_Plug_ARO_figures_2004_Расчет показаетлей по труду 2007г._ППСТиП на 2007г полный файл 10.01.07г.(2006 ожидаем 11 мес факт+ декабрь оперативный план)" xfId="577"/>
    <cellStyle name="_Plug_ARO_figures_2004_Расчет показаетлей по труду 2007г._ППСТиП на 2007г полный файл 10.01.07г.(2006 ожидаем 11 мес факт+ декабрь оперативный план) 2" xfId="578"/>
    <cellStyle name="_Plug_ARO_figures_2004_Расчет показаетлей по труду 2007г._ППСТиП на 2007г полный файл 10.01.07г.(2006 ожидаем 11 мес факт+ декабрь оперативный план) 2 2" xfId="579"/>
    <cellStyle name="_Plug_ARO_figures_2004_Расчет показаетлей по труду 2007г._ППСТиП на 2007г полный файл 10.01.07г.(2006 ожидаем 11 мес факт+ декабрь оперативный план) 3" xfId="580"/>
    <cellStyle name="_Plug_ARO_figures_2004_Расчет показаетлей по труду 2007г._ППСТиП на 2007г полный файл 10.01.07г.(2006 ожидаем 11 мес факт+ декабрь оперативный план) 3 2" xfId="581"/>
    <cellStyle name="_Plug_ARO_figures_2004_Расчет показаетлей по труду 2007г._ППСТиП на 2007г полный файл 10.01.07г.(2006 ожидаем 11 мес факт+ декабрь оперативный план) 4" xfId="582"/>
    <cellStyle name="_Plug_ARO_figures_2004_Расчет показаетлей по труду 2007г._ППСТиП на 2007г полный файл 10.01.07г.(2006 ожидаем 11 мес факт+ декабрь оперативный план) 4 2" xfId="583"/>
    <cellStyle name="_Plug_ARO_figures_2004_Расчет показаетлей по труду 2007г._ППСТиП на 2007г полный файл 10.01.07г.(2006 ожидаем 11 мес факт+ декабрь оперативный план) 5" xfId="584"/>
    <cellStyle name="_Plug_ARO_figures_2004_Расчет показаетлей по труду 2007г._ППСТиП на 2007г полный файл 10.01.07г.(2006 ожидаем 11 мес факт+ декабрь оперативный план) 5 2" xfId="585"/>
    <cellStyle name="_Plug_ARO_figures_2004_Расчет показаетлей по труду 2007г._ППСТиП на 2007г полный файл 10.01.07г.(2006 ожидаем 11 мес факт+ декабрь оперативный план) 6" xfId="586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" xfId="587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2" xfId="588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2 2" xfId="589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апр 3" xfId="590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декабрь" xfId="591"/>
    <cellStyle name="_Plug_ARO_figures_2004_Расчет показаетлей по труду 2007г._ППСТиП на 2007г полный файл 10.01.07г.(2006 ожидаем 11 мес факт+ декабрь оперативный план)_Свод ппстип_опер план_июнь" xfId="592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" xfId="593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2" xfId="594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2 2" xfId="595"/>
    <cellStyle name="_Plug_ARO_figures_2004_Расчет показаетлей по труду 2007г._ППСТиП на 2007г полный файл 10.01.07г.(2006 ожидаем 11 мес факт+ декабрь оперативный план)_свод ппстип_факт_мар 3" xfId="596"/>
    <cellStyle name="_Plug_ARO_figures_2004_Расчет показаетлей по труду 2007г._свод ппстип_опер план_апр" xfId="597"/>
    <cellStyle name="_Plug_ARO_figures_2004_Расчет показаетлей по труду 2007г._свод ппстип_опер план_апр 2" xfId="598"/>
    <cellStyle name="_Plug_ARO_figures_2004_Расчет показаетлей по труду 2007г._свод ппстип_опер план_апр 2 2" xfId="599"/>
    <cellStyle name="_Plug_ARO_figures_2004_Расчет показаетлей по труду 2007г._свод ппстип_опер план_апр 3" xfId="600"/>
    <cellStyle name="_Plug_ARO_figures_2004_Расчет показаетлей по труду 2007г._Свод ппстип_опер план_декабрь" xfId="601"/>
    <cellStyle name="_Plug_ARO_figures_2004_Расчет показаетлей по труду 2007г._Свод ппстип_опер план_июнь" xfId="602"/>
    <cellStyle name="_Plug_ARO_figures_2004_Расчет показаетлей по труду 2007г._свод ппстип_факт_мар" xfId="603"/>
    <cellStyle name="_Plug_ARO_figures_2004_Расчет показаетлей по труду 2007г._свод ппстип_факт_мар 2" xfId="604"/>
    <cellStyle name="_Plug_ARO_figures_2004_Расчет показаетлей по труду 2007г._свод ппстип_факт_мар 2 2" xfId="605"/>
    <cellStyle name="_Plug_ARO_figures_2004_Расчет показаетлей по труду 2007г._свод ппстип_факт_мар 3" xfId="606"/>
    <cellStyle name="_Plug_ARO_figures_2004_Расчет показаетлей по труду 2007г._факторный анализ январь" xfId="607"/>
    <cellStyle name="_Plug_ARO_figures_2004_Расчет показаетлей по труду 2007г._факторный анализ январь 2" xfId="608"/>
    <cellStyle name="_Plug_ARO_figures_2004_Расчет показаетлей по труду 2007г._факторный анализ январь 2 2" xfId="609"/>
    <cellStyle name="_Plug_ARO_figures_2004_Расчет показаетлей по труду 2007г._факторный анализ январь 3" xfId="610"/>
    <cellStyle name="_Plug_ARO_figures_2004_Расчет показаетлей по труду 2007г._факторный анализ январь_свод ппстип_опер план_апр" xfId="611"/>
    <cellStyle name="_Plug_ARO_figures_2004_Расчет показаетлей по труду 2007г._факторный анализ январь_свод ппстип_опер план_апр 2" xfId="612"/>
    <cellStyle name="_Plug_ARO_figures_2004_Расчет показаетлей по труду 2007г._факторный анализ январь_свод ппстип_опер план_апр 2 2" xfId="613"/>
    <cellStyle name="_Plug_ARO_figures_2004_Расчет показаетлей по труду 2007г._факторный анализ январь_свод ппстип_опер план_апр 3" xfId="614"/>
    <cellStyle name="_Plug_ARO_figures_2004_Расчет показаетлей по труду 2007г._факторный анализ январь_Свод ппстип_опер план_декабрь" xfId="615"/>
    <cellStyle name="_Plug_ARO_figures_2004_Расчет показаетлей по труду 2007г._факторный анализ январь_Свод ппстип_опер план_июнь" xfId="616"/>
    <cellStyle name="_Plug_ARO_figures_2004_Расчет показаетлей по труду 2007г._факторный анализ январь_свод ппстип_факт_мар" xfId="617"/>
    <cellStyle name="_Plug_ARO_figures_2004_Расчет показаетлей по труду 2007г._факторный анализ январь_свод ппстип_факт_мар 2" xfId="618"/>
    <cellStyle name="_Plug_ARO_figures_2004_Расчет показаетлей по труду 2007г._факторный анализ январь_свод ппстип_факт_мар 2 2" xfId="619"/>
    <cellStyle name="_Plug_ARO_figures_2004_Расчет показаетлей по труду 2007г._факторный анализ январь_свод ппстип_факт_мар 3" xfId="620"/>
    <cellStyle name="_Plug_ARO_figures_2004_Расчет показаетлей по труду 2007г._февраль структура затрат   на 13.03.07" xfId="621"/>
    <cellStyle name="_Plug_ARO_figures_2004_Расчет показаетлей по труду 2007г._февраль структура затрат   на 13.03.07 2" xfId="622"/>
    <cellStyle name="_Plug_ARO_figures_2004_Расчет показаетлей по труду 2007г._февраль структура затрат   на 13.03.07 2 2" xfId="623"/>
    <cellStyle name="_Plug_ARO_figures_2004_Расчет показаетлей по труду 2007г._февраль структура затрат   на 13.03.07 3" xfId="624"/>
    <cellStyle name="_Plug_ARO_figures_2004_Расчет показаетлей по труду 2007г._февраль структура затрат   на 13.03.07_свод ппстип_опер план_апр" xfId="625"/>
    <cellStyle name="_Plug_ARO_figures_2004_Расчет показаетлей по труду 2007г._февраль структура затрат   на 13.03.07_свод ппстип_опер план_апр 2" xfId="626"/>
    <cellStyle name="_Plug_ARO_figures_2004_Расчет показаетлей по труду 2007г._февраль структура затрат   на 13.03.07_свод ппстип_опер план_апр 2 2" xfId="627"/>
    <cellStyle name="_Plug_ARO_figures_2004_Расчет показаетлей по труду 2007г._февраль структура затрат   на 13.03.07_свод ппстип_опер план_апр 3" xfId="628"/>
    <cellStyle name="_Plug_ARO_figures_2004_Расчет показаетлей по труду 2007г._февраль структура затрат   на 13.03.07_Свод ппстип_опер план_декабрь" xfId="629"/>
    <cellStyle name="_Plug_ARO_figures_2004_Расчет показаетлей по труду 2007г._февраль структура затрат   на 13.03.07_Свод ппстип_опер план_июнь" xfId="630"/>
    <cellStyle name="_Plug_ARO_figures_2004_Расчет показаетлей по труду 2007г._февраль структура затрат   на 13.03.07_свод ппстип_факт_мар" xfId="631"/>
    <cellStyle name="_Plug_ARO_figures_2004_Расчет показаетлей по труду 2007г._февраль структура затрат   на 13.03.07_свод ппстип_факт_мар 2" xfId="632"/>
    <cellStyle name="_Plug_ARO_figures_2004_Расчет показаетлей по труду 2007г._февраль структура затрат   на 13.03.07_свод ппстип_факт_мар 2 2" xfId="633"/>
    <cellStyle name="_Plug_ARO_figures_2004_Расчет показаетлей по труду 2007г._февраль структура затрат   на 13.03.07_свод ппстип_факт_мар 3" xfId="634"/>
    <cellStyle name="_Plug_ARO_figures_2004_расшифровки к ВСХ 2009" xfId="635"/>
    <cellStyle name="_Plug_ARO_figures_2004_расшифровки к ВСХ 2009 2" xfId="636"/>
    <cellStyle name="_Plug_ARO_figures_2004_расшифровки к ВСХ 2009 2 2" xfId="637"/>
    <cellStyle name="_Plug_ARO_figures_2004_расшифровки к ВСХ 2009 3" xfId="638"/>
    <cellStyle name="_Plug_ARO_figures_2004_Свод оборачиваемость Запасов _формат " xfId="639"/>
    <cellStyle name="_Plug_ARO_figures_2004_Свод оборачиваемость Запасов _формат  2" xfId="640"/>
    <cellStyle name="_Plug_ARO_figures_2004_Свод оборачиваемость Запасов _формат  2 2" xfId="641"/>
    <cellStyle name="_Plug_ARO_figures_2004_Свод оборачиваемость Запасов _формат  3" xfId="642"/>
    <cellStyle name="_Plug_ARO_figures_2004_Свод оборачиваемость Запасов Q3 2007_от 27-09-07 " xfId="643"/>
    <cellStyle name="_Plug_ARO_figures_2004_Свод оборачиваемость Запасов Q3 2007_от 27-09-07  2" xfId="644"/>
    <cellStyle name="_Plug_ARO_figures_2004_Свод оборачиваемость Запасов Q3 2007_от 27-09-07  2 2" xfId="645"/>
    <cellStyle name="_Plug_ARO_figures_2004_Свод оборачиваемость Запасов Q3 2007_от 27-09-07  3" xfId="646"/>
    <cellStyle name="_Plug_ARO_figures_2004_свод ппстип_опер план_апр" xfId="647"/>
    <cellStyle name="_Plug_ARO_figures_2004_свод ппстип_опер план_апр 2" xfId="648"/>
    <cellStyle name="_Plug_ARO_figures_2004_свод ппстип_опер план_апр 2 2" xfId="649"/>
    <cellStyle name="_Plug_ARO_figures_2004_свод ппстип_опер план_апр 3" xfId="650"/>
    <cellStyle name="_Plug_ARO_figures_2004_свод ппстип_факт_мар" xfId="651"/>
    <cellStyle name="_Plug_ARO_figures_2004_свод ппстип_факт_мар 2" xfId="652"/>
    <cellStyle name="_Plug_ARO_figures_2004_свод ппстип_факт_мар 2 2" xfId="653"/>
    <cellStyle name="_Plug_ARO_figures_2004_свод ппстип_факт_мар 3" xfId="654"/>
    <cellStyle name="_Plug_ARO_figures_2004_свод ппстип_факт_мар_Свод ппстип_опер план_декабрь" xfId="655"/>
    <cellStyle name="_Plug_ARO_figures_2004_свод ппстип_факт_мар_Свод ппстип_опер план_июнь" xfId="656"/>
    <cellStyle name="_Plug_ARO_figures_2004_себ-сть ед-цы" xfId="657"/>
    <cellStyle name="_Plug_ARO_figures_2004_себ-сть ед-цы 2" xfId="658"/>
    <cellStyle name="_Plug_ARO_figures_2004_себ-сть ед-цы 2 2" xfId="659"/>
    <cellStyle name="_Plug_ARO_figures_2004_себ-сть ед-цы 3" xfId="660"/>
    <cellStyle name="_Plug_ARO_figures_2004_себ-сть ед-цы_свод ппстип_опер план_апр" xfId="661"/>
    <cellStyle name="_Plug_ARO_figures_2004_себ-сть ед-цы_свод ппстип_опер план_апр 2" xfId="662"/>
    <cellStyle name="_Plug_ARO_figures_2004_себ-сть ед-цы_свод ппстип_опер план_апр 2 2" xfId="663"/>
    <cellStyle name="_Plug_ARO_figures_2004_себ-сть ед-цы_свод ппстип_опер план_апр 3" xfId="664"/>
    <cellStyle name="_Plug_ARO_figures_2004_себ-сть ед-цы_Свод ппстип_опер план_декабрь" xfId="665"/>
    <cellStyle name="_Plug_ARO_figures_2004_себ-сть ед-цы_Свод ппстип_опер план_июнь" xfId="666"/>
    <cellStyle name="_Plug_ARO_figures_2004_себ-сть ед-цы_свод ппстип_факт_мар" xfId="667"/>
    <cellStyle name="_Plug_ARO_figures_2004_себ-сть ед-цы_свод ппстип_факт_мар 2" xfId="668"/>
    <cellStyle name="_Plug_ARO_figures_2004_себ-сть ед-цы_свод ппстип_факт_мар 2 2" xfId="669"/>
    <cellStyle name="_Plug_ARO_figures_2004_себ-сть ед-цы_свод ппстип_факт_мар 3" xfId="670"/>
    <cellStyle name="_Plug_ARO_figures_2004_таблицы отд 5 (Приказ №50-УК от 31.07.07)" xfId="671"/>
    <cellStyle name="_Plug_ARO_figures_2004_таблицы отд 5 (Приказ №50-УК от 31.07.07) 2" xfId="672"/>
    <cellStyle name="_Plug_ARO_figures_2004_таблицы отд 5 (Приказ №50-УК от 31.07.07) 2 2" xfId="673"/>
    <cellStyle name="_Plug_ARO_figures_2004_таблицы отд 5 (Приказ №50-УК от 31.07.07) 3" xfId="674"/>
    <cellStyle name="_Plug_ARO_figures_2004_таблицы отд 5 (Приказ №50-УК от 31.07.07)_динамика запасов по срокам" xfId="675"/>
    <cellStyle name="_Plug_ARO_figures_2004_таблицы отд 5 (Приказ №50-УК от 31.07.07)_динамика запасов по срокам 2" xfId="676"/>
    <cellStyle name="_Plug_ARO_figures_2004_таблицы отд 5 (Приказ №50-УК от 31.07.07)_динамика запасов по срокам 2 2" xfId="677"/>
    <cellStyle name="_Plug_ARO_figures_2004_таблицы отд 5 (Приказ №50-УК от 31.07.07)_динамика запасов по срокам 3" xfId="678"/>
    <cellStyle name="_Plug_ARO_figures_2004_ТДМ_25_10_2008" xfId="679"/>
    <cellStyle name="_Plug_ARO_figures_2004_ТДМ_25_10_2008 2" xfId="680"/>
    <cellStyle name="_Plug_ARO_figures_2004_ТДМ_25_10_2008 2 2" xfId="681"/>
    <cellStyle name="_Plug_ARO_figures_2004_ТДМ_25_10_2008 3" xfId="682"/>
    <cellStyle name="_Plug_ARO_figures_2004_факт февраль на 20.02.07" xfId="683"/>
    <cellStyle name="_Plug_ARO_figures_2004_факт февраль на 20.02.07 2" xfId="684"/>
    <cellStyle name="_Plug_ARO_figures_2004_факт февраль на 20.02.07 2 2" xfId="685"/>
    <cellStyle name="_Plug_ARO_figures_2004_факт февраль на 20.02.07 3" xfId="686"/>
    <cellStyle name="_Plug_ARO_figures_2004_факт февраль на 20.02.07_свод ппстип_опер план_апр" xfId="687"/>
    <cellStyle name="_Plug_ARO_figures_2004_факт февраль на 20.02.07_свод ппстип_опер план_апр 2" xfId="688"/>
    <cellStyle name="_Plug_ARO_figures_2004_факт февраль на 20.02.07_свод ппстип_опер план_апр 2 2" xfId="689"/>
    <cellStyle name="_Plug_ARO_figures_2004_факт февраль на 20.02.07_свод ппстип_опер план_апр 3" xfId="690"/>
    <cellStyle name="_Plug_ARO_figures_2004_факт февраль на 20.02.07_Свод ппстип_опер план_декабрь" xfId="691"/>
    <cellStyle name="_Plug_ARO_figures_2004_факт февраль на 20.02.07_Свод ппстип_опер план_июнь" xfId="692"/>
    <cellStyle name="_Plug_ARO_figures_2004_факт февраль на 20.02.07_свод ппстип_факт_мар" xfId="693"/>
    <cellStyle name="_Plug_ARO_figures_2004_факт февраль на 20.02.07_свод ппстип_факт_мар 2" xfId="694"/>
    <cellStyle name="_Plug_ARO_figures_2004_факт февраль на 20.02.07_свод ппстип_факт_мар 2 2" xfId="695"/>
    <cellStyle name="_Plug_ARO_figures_2004_факт февраль на 20.02.07_свод ппстип_факт_мар 3" xfId="696"/>
    <cellStyle name="_Plug_ARO_figures_2004_факторный анализ выручки" xfId="697"/>
    <cellStyle name="_Plug_ARO_figures_2004_факторный анализ выручки 2" xfId="698"/>
    <cellStyle name="_Plug_ARO_figures_2004_факторный анализ выручки 2 2" xfId="699"/>
    <cellStyle name="_Plug_ARO_figures_2004_факторный анализ выручки 3" xfId="700"/>
    <cellStyle name="_Plug_ARO_figures_2004_факторный анализ выручки_Выручка 2008г." xfId="701"/>
    <cellStyle name="_Plug_ARO_figures_2004_факторный анализ выручки_Выручка 2008г. 2" xfId="702"/>
    <cellStyle name="_Plug_ARO_figures_2004_факторный анализ выручки_Выручка 2008г. 2 2" xfId="703"/>
    <cellStyle name="_Plug_ARO_figures_2004_факторный анализ выручки_Выручка 2008г. 3" xfId="704"/>
    <cellStyle name="_Plug_ARO_figures_2004_факторный анализ выручки_иж_план 2008" xfId="705"/>
    <cellStyle name="_Plug_ARO_figures_2004_факторный анализ выручки_иж_план 2008 2" xfId="706"/>
    <cellStyle name="_Plug_ARO_figures_2004_факторный анализ выручки_иж_план 2008 2 2" xfId="707"/>
    <cellStyle name="_Plug_ARO_figures_2004_факторный анализ выручки_иж_план 2008 3" xfId="708"/>
    <cellStyle name="_Plug_ARO_figures_2004_факторный анализ выручки_Книга1" xfId="709"/>
    <cellStyle name="_Plug_ARO_figures_2004_факторный анализ выручки_Книга1 2" xfId="710"/>
    <cellStyle name="_Plug_ARO_figures_2004_факторный анализ выручки_Книга1 2 2" xfId="711"/>
    <cellStyle name="_Plug_ARO_figures_2004_факторный анализ выручки_Книга1 3" xfId="712"/>
    <cellStyle name="_Plug_ARO_figures_2004_факторный анализ выручки_Книга1_свод ппстип_опер план_апр" xfId="713"/>
    <cellStyle name="_Plug_ARO_figures_2004_факторный анализ выручки_Книга1_свод ппстип_опер план_апр 2" xfId="714"/>
    <cellStyle name="_Plug_ARO_figures_2004_факторный анализ выручки_Книга1_свод ппстип_опер план_апр 2 2" xfId="715"/>
    <cellStyle name="_Plug_ARO_figures_2004_факторный анализ выручки_Книга1_свод ппстип_опер план_апр 3" xfId="716"/>
    <cellStyle name="_Plug_ARO_figures_2004_факторный анализ выручки_Книга1_Свод ппстип_опер план_декабрь" xfId="717"/>
    <cellStyle name="_Plug_ARO_figures_2004_факторный анализ выручки_Книга1_Свод ппстип_опер план_июнь" xfId="718"/>
    <cellStyle name="_Plug_ARO_figures_2004_факторный анализ выручки_Книга1_свод ппстип_факт_мар" xfId="719"/>
    <cellStyle name="_Plug_ARO_figures_2004_факторный анализ выручки_Книга1_свод ппстип_факт_мар 2" xfId="720"/>
    <cellStyle name="_Plug_ARO_figures_2004_факторный анализ выручки_Книга1_свод ппстип_факт_мар 2 2" xfId="721"/>
    <cellStyle name="_Plug_ARO_figures_2004_факторный анализ выручки_Книга1_свод ппстип_факт_мар 3" xfId="722"/>
    <cellStyle name="_Plug_ARO_figures_2004_факторный анализ выручки_ППСТиП 2008 бюджет  (10.12.2007 с новыми ценами)" xfId="723"/>
    <cellStyle name="_Plug_ARO_figures_2004_факторный анализ выручки_ППСТиП 2008 бюджет  (10.12.2007 с новыми ценами) 2" xfId="724"/>
    <cellStyle name="_Plug_ARO_figures_2004_факторный анализ выручки_ППСТиП 2008 бюджет  (10.12.2007 с новыми ценами) 2 2" xfId="725"/>
    <cellStyle name="_Plug_ARO_figures_2004_факторный анализ выручки_ППСТиП 2008 бюджет  (10.12.2007 с новыми ценами) 3" xfId="726"/>
    <cellStyle name="_Plug_ARO_figures_2004_факторный анализ выручки_ППСТиП 2008 бюджет  (14.11.07)" xfId="727"/>
    <cellStyle name="_Plug_ARO_figures_2004_факторный анализ выручки_ППСТиП 2008 бюджет  (14.11.07) 2" xfId="728"/>
    <cellStyle name="_Plug_ARO_figures_2004_факторный анализ выручки_ППСТиП 2008 бюджет  (14.11.07) 2 2" xfId="729"/>
    <cellStyle name="_Plug_ARO_figures_2004_факторный анализ выручки_ППСТиП 2008 бюджет  (14.11.07) 3" xfId="730"/>
    <cellStyle name="_Plug_ARO_figures_2004_факторный анализ выручки_ППСТиП 2008 бюджет после Москвы (31.10.07)" xfId="731"/>
    <cellStyle name="_Plug_ARO_figures_2004_факторный анализ выручки_ППСТиП 2008 бюджет после Москвы (31.10.07) 2" xfId="732"/>
    <cellStyle name="_Plug_ARO_figures_2004_факторный анализ выручки_ППСТиП 2008 бюджет после Москвы (31.10.07) 2 2" xfId="733"/>
    <cellStyle name="_Plug_ARO_figures_2004_факторный анализ выручки_ППСТиП 2008 бюджет после Москвы (31.10.07) 3" xfId="734"/>
    <cellStyle name="_Plug_ARO_figures_2004_факторный анализ выручки_свод ппстип_опер план_апр" xfId="735"/>
    <cellStyle name="_Plug_ARO_figures_2004_факторный анализ выручки_свод ппстип_опер план_апр 2" xfId="736"/>
    <cellStyle name="_Plug_ARO_figures_2004_факторный анализ выручки_свод ппстип_опер план_апр 2 2" xfId="737"/>
    <cellStyle name="_Plug_ARO_figures_2004_факторный анализ выручки_свод ппстип_опер план_апр 3" xfId="738"/>
    <cellStyle name="_Plug_ARO_figures_2004_факторный анализ выручки_Свод ппстип_опер план_декабрь" xfId="739"/>
    <cellStyle name="_Plug_ARO_figures_2004_факторный анализ выручки_Свод ппстип_опер план_июнь" xfId="740"/>
    <cellStyle name="_Plug_ARO_figures_2004_факторный анализ выручки_свод ппстип_факт_мар" xfId="741"/>
    <cellStyle name="_Plug_ARO_figures_2004_факторный анализ выручки_свод ппстип_факт_мар 2" xfId="742"/>
    <cellStyle name="_Plug_ARO_figures_2004_факторный анализ выручки_свод ппстип_факт_мар 2 2" xfId="743"/>
    <cellStyle name="_Plug_ARO_figures_2004_факторный анализ выручки_свод ппстип_факт_мар 3" xfId="744"/>
    <cellStyle name="_Plug_ARO_figures_2004_факторный анализ март" xfId="745"/>
    <cellStyle name="_Plug_ARO_figures_2004_факторный анализ март 2" xfId="746"/>
    <cellStyle name="_Plug_ARO_figures_2004_факторный анализ март 2 2" xfId="747"/>
    <cellStyle name="_Plug_ARO_figures_2004_факторный анализ март 3" xfId="748"/>
    <cellStyle name="_Plug_ARO_figures_2004_факторный анализ март 3 2" xfId="749"/>
    <cellStyle name="_Plug_ARO_figures_2004_факторный анализ март 4" xfId="750"/>
    <cellStyle name="_Plug_ARO_figures_2004_факторный анализ март 4 2" xfId="751"/>
    <cellStyle name="_Plug_ARO_figures_2004_факторный анализ март 5" xfId="752"/>
    <cellStyle name="_Plug_ARO_figures_2004_факторный анализ март_свод ппстип_опер план_апр" xfId="753"/>
    <cellStyle name="_Plug_ARO_figures_2004_факторный анализ март_свод ппстип_опер план_апр 2" xfId="754"/>
    <cellStyle name="_Plug_ARO_figures_2004_факторный анализ март_свод ппстип_опер план_апр 2 2" xfId="755"/>
    <cellStyle name="_Plug_ARO_figures_2004_факторный анализ март_свод ппстип_опер план_апр 3" xfId="756"/>
    <cellStyle name="_Plug_ARO_figures_2004_факторный анализ март_Свод ппстип_опер план_декабрь" xfId="757"/>
    <cellStyle name="_Plug_ARO_figures_2004_факторный анализ март_Свод ппстип_опер план_июнь" xfId="758"/>
    <cellStyle name="_Plug_ARO_figures_2004_факторный анализ март_свод ппстип_факт_мар" xfId="759"/>
    <cellStyle name="_Plug_ARO_figures_2004_факторный анализ март_свод ппстип_факт_мар 2" xfId="760"/>
    <cellStyle name="_Plug_ARO_figures_2004_факторный анализ март_свод ппстип_факт_мар 2 2" xfId="761"/>
    <cellStyle name="_Plug_ARO_figures_2004_факторный анализ март_свод ппстип_факт_мар 3" xfId="762"/>
    <cellStyle name="_Plug_ARO_figures_2004_Форма_ФОТ_бюджет 2009 (без ВСХ)" xfId="763"/>
    <cellStyle name="_Plug_ARO_figures_2004_Форма_ФОТ_бюджет 2009 (без ВСХ) 2" xfId="764"/>
    <cellStyle name="_Plug_ARO_figures_2004_формы" xfId="765"/>
    <cellStyle name="_Plug_ARO_figures_2004_формы 2" xfId="766"/>
    <cellStyle name="_Plug_ARO_figures_2004_формы 2 2" xfId="767"/>
    <cellStyle name="_Plug_ARO_figures_2004_формы 3" xfId="768"/>
    <cellStyle name="_Plug_ARO_figures_2004_формы_свод ппстип_опер план_апр" xfId="769"/>
    <cellStyle name="_Plug_ARO_figures_2004_формы_свод ппстип_опер план_апр 2" xfId="770"/>
    <cellStyle name="_Plug_ARO_figures_2004_формы_свод ппстип_опер план_апр 2 2" xfId="771"/>
    <cellStyle name="_Plug_ARO_figures_2004_формы_свод ппстип_опер план_апр 3" xfId="772"/>
    <cellStyle name="_Plug_ARO_figures_2004_формы_Свод ппстип_опер план_декабрь" xfId="773"/>
    <cellStyle name="_Plug_ARO_figures_2004_формы_Свод ппстип_опер план_июнь" xfId="774"/>
    <cellStyle name="_Plug_ARO_figures_2004_формы_свод ппстип_факт_мар" xfId="775"/>
    <cellStyle name="_Plug_ARO_figures_2004_формы_свод ппстип_факт_мар 2" xfId="776"/>
    <cellStyle name="_Plug_ARO_figures_2004_формы_свод ппстип_факт_мар 2 2" xfId="777"/>
    <cellStyle name="_Plug_ARO_figures_2004_формы_свод ппстип_факт_мар 3" xfId="778"/>
    <cellStyle name="_Plug_Depletion calc 3m 2005" xfId="779"/>
    <cellStyle name="_Plug_Depletion calc 3m 2005 2" xfId="780"/>
    <cellStyle name="_Plug_Depletion calc 3m 2005 2 2" xfId="781"/>
    <cellStyle name="_Plug_Depletion calc 3m 2005 3" xfId="782"/>
    <cellStyle name="_Plug_Depletion calc 3m 2005 3 2" xfId="783"/>
    <cellStyle name="_Plug_Depletion calc 3m 2005 4" xfId="784"/>
    <cellStyle name="_Plug_Depletion calc 3m 2005 4 2" xfId="785"/>
    <cellStyle name="_Plug_Depletion calc 3m 2005 5" xfId="786"/>
    <cellStyle name="_Plug_Depletion calc 3m 2005_свод ппстип_опер план_апр" xfId="787"/>
    <cellStyle name="_Plug_Depletion calc 3m 2005_свод ппстип_опер план_апр 2" xfId="788"/>
    <cellStyle name="_Plug_Depletion calc 3m 2005_свод ппстип_опер план_апр 2 2" xfId="789"/>
    <cellStyle name="_Plug_Depletion calc 3m 2005_свод ппстип_опер план_апр 3" xfId="790"/>
    <cellStyle name="_Plug_Depletion calc 3m 2005_свод ппстип_факт_мар" xfId="791"/>
    <cellStyle name="_Plug_Depletion calc 3m 2005_свод ппстип_факт_мар 2" xfId="792"/>
    <cellStyle name="_Plug_Depletion calc 3m 2005_свод ппстип_факт_мар 2 2" xfId="793"/>
    <cellStyle name="_Plug_Depletion calc 3m 2005_свод ппстип_факт_мар 3" xfId="794"/>
    <cellStyle name="_Plug_Depletion calc 3m 2005_свод ппстип_факт_мар_Свод ппстип_опер план_декабрь" xfId="795"/>
    <cellStyle name="_Plug_Depletion calc 3m 2005_свод ппстип_факт_мар_Свод ппстип_опер план_июнь" xfId="796"/>
    <cellStyle name="_Plug_Depletion calc 6m 2004" xfId="797"/>
    <cellStyle name="_Plug_Depletion calc 6m 2004 2" xfId="798"/>
    <cellStyle name="_Plug_Depletion calc 6m 2004 2 2" xfId="799"/>
    <cellStyle name="_Plug_Depletion calc 6m 2004 3" xfId="800"/>
    <cellStyle name="_Plug_Depletion calc 6m 2004 3 2" xfId="801"/>
    <cellStyle name="_Plug_Depletion calc 6m 2004 4" xfId="802"/>
    <cellStyle name="_Plug_Depletion calc 6m 2004 4 2" xfId="803"/>
    <cellStyle name="_Plug_Depletion calc 6m 2004 5" xfId="804"/>
    <cellStyle name="_Plug_Depletion calc 6m 2004_Analiza bilant - realizat 2007" xfId="805"/>
    <cellStyle name="_Plug_Depletion calc 6m 2004_Analiza bilant - realizat 2007 2" xfId="806"/>
    <cellStyle name="_Plug_Depletion calc 6m 2004_Analiza bilant - realizat 2007 2 2" xfId="807"/>
    <cellStyle name="_Plug_Depletion calc 6m 2004_Analiza bilant - realizat 2007 3" xfId="808"/>
    <cellStyle name="_Plug_Depletion calc 6m 2004_Analiza bilant - realizat 2007_BILANT 2008 BVC" xfId="809"/>
    <cellStyle name="_Plug_Depletion calc 6m 2004_Analiza bilant - realizat 2007_BILANT 2008 BVC 2" xfId="810"/>
    <cellStyle name="_Plug_Depletion calc 6m 2004_Analiza bilant - realizat 2007_BILANT 2008 BVC 2 2" xfId="811"/>
    <cellStyle name="_Plug_Depletion calc 6m 2004_Analiza bilant - realizat 2007_BILANT 2008 BVC 3" xfId="812"/>
    <cellStyle name="_Plug_Depletion calc 6m 2004_Analiza bilant - realizat 2007_BILANT 2008 BVC_источники план 2008 МКТ (21.12.2007)#2" xfId="813"/>
    <cellStyle name="_Plug_Depletion calc 6m 2004_Analiza bilant - realizat 2007_BILANT 2008 BVC_источники план 2008 МКТ (21.12.2007)#2 2" xfId="814"/>
    <cellStyle name="_Plug_Depletion calc 6m 2004_Analiza bilant - realizat 2007_BILANT 2008 BVC_источники план 2008 МКТ (21.12.2007)#2 2 2" xfId="815"/>
    <cellStyle name="_Plug_Depletion calc 6m 2004_Analiza bilant - realizat 2007_BILANT 2008 BVC_источники план 2008 МКТ (21.12.2007)#2 3" xfId="816"/>
    <cellStyle name="_Plug_Depletion calc 6m 2004_Bilant+Cash Ian 2007" xfId="817"/>
    <cellStyle name="_Plug_Depletion calc 6m 2004_Bilant+Cash Ian 2007 2" xfId="818"/>
    <cellStyle name="_Plug_Depletion calc 6m 2004_Bilant+Cash Ian 2007 2 2" xfId="819"/>
    <cellStyle name="_Plug_Depletion calc 6m 2004_Bilant+Cash Ian 2007 3" xfId="820"/>
    <cellStyle name="_Plug_Depletion calc 6m 2004_Bilant+Cash Ian 2007_BILANT 2008 BVC" xfId="821"/>
    <cellStyle name="_Plug_Depletion calc 6m 2004_Bilant+Cash Ian 2007_BILANT 2008 BVC 2" xfId="822"/>
    <cellStyle name="_Plug_Depletion calc 6m 2004_Bilant+Cash Ian 2007_BILANT 2008 BVC 2 2" xfId="823"/>
    <cellStyle name="_Plug_Depletion calc 6m 2004_Bilant+Cash Ian 2007_BILANT 2008 BVC 3" xfId="824"/>
    <cellStyle name="_Plug_Depletion calc 6m 2004_Bilant+Cash Ian 2007_BILANT 2008 BVC_источники план 2008 МКТ (21.12.2007)#2" xfId="825"/>
    <cellStyle name="_Plug_Depletion calc 6m 2004_Bilant+Cash Ian 2007_BILANT 2008 BVC_источники план 2008 МКТ (21.12.2007)#2 2" xfId="826"/>
    <cellStyle name="_Plug_Depletion calc 6m 2004_Bilant+Cash Ian 2007_BILANT 2008 BVC_источники план 2008 МКТ (21.12.2007)#2 2 2" xfId="827"/>
    <cellStyle name="_Plug_Depletion calc 6m 2004_Bilant+Cash Ian 2007_BILANT 2008 BVC_источники план 2008 МКТ (21.12.2007)#2 3" xfId="828"/>
    <cellStyle name="_Plug_Depletion calc 6m 2004_ВСХ" xfId="829"/>
    <cellStyle name="_Plug_Depletion calc 6m 2004_ВСХ 2" xfId="830"/>
    <cellStyle name="_Plug_Depletion calc 6m 2004_ВСХ 2 2" xfId="831"/>
    <cellStyle name="_Plug_Depletion calc 6m 2004_ВСХ 3" xfId="832"/>
    <cellStyle name="_Plug_Depletion calc 6m 2004_ВСХ_свод ппстип_опер план_апр" xfId="833"/>
    <cellStyle name="_Plug_Depletion calc 6m 2004_ВСХ_свод ппстип_опер план_апр 2" xfId="834"/>
    <cellStyle name="_Plug_Depletion calc 6m 2004_ВСХ_свод ппстип_опер план_апр 2 2" xfId="835"/>
    <cellStyle name="_Plug_Depletion calc 6m 2004_ВСХ_свод ппстип_опер план_апр 3" xfId="836"/>
    <cellStyle name="_Plug_Depletion calc 6m 2004_ВСХ_Свод ппстип_опер план_декабрь" xfId="837"/>
    <cellStyle name="_Plug_Depletion calc 6m 2004_ВСХ_Свод ппстип_опер план_июнь" xfId="838"/>
    <cellStyle name="_Plug_Depletion calc 6m 2004_ВСХ_свод ппстип_факт_мар" xfId="839"/>
    <cellStyle name="_Plug_Depletion calc 6m 2004_ВСХ_свод ппстип_факт_мар 2" xfId="840"/>
    <cellStyle name="_Plug_Depletion calc 6m 2004_ВСХ_свод ппстип_факт_мар 2 2" xfId="841"/>
    <cellStyle name="_Plug_Depletion calc 6m 2004_ВСХ_свод ппстип_факт_мар 3" xfId="842"/>
    <cellStyle name="_Plug_Depletion calc 6m 2004_Запасы" xfId="843"/>
    <cellStyle name="_Plug_Depletion calc 6m 2004_Запасы 2" xfId="844"/>
    <cellStyle name="_Plug_Depletion calc 6m 2004_Запасы 2 2" xfId="845"/>
    <cellStyle name="_Plug_Depletion calc 6m 2004_Запасы 3" xfId="846"/>
    <cellStyle name="_Plug_Depletion calc 6m 2004_иж_план 2008" xfId="847"/>
    <cellStyle name="_Plug_Depletion calc 6m 2004_иж_план 2008 2" xfId="848"/>
    <cellStyle name="_Plug_Depletion calc 6m 2004_иж_план 2008 2 2" xfId="849"/>
    <cellStyle name="_Plug_Depletion calc 6m 2004_иж_план 2008 3" xfId="850"/>
    <cellStyle name="_Plug_Depletion calc 6m 2004_иж_план 2008_к утв" xfId="851"/>
    <cellStyle name="_Plug_Depletion calc 6m 2004_иж_план 2008_к утв 2" xfId="852"/>
    <cellStyle name="_Plug_Depletion calc 6m 2004_иж_план 2008_к утв 2 2" xfId="853"/>
    <cellStyle name="_Plug_Depletion calc 6m 2004_иж_план 2008_к утв 3" xfId="854"/>
    <cellStyle name="_Plug_Depletion calc 6m 2004_иж_проект Бюджета_2007_11.01.07" xfId="855"/>
    <cellStyle name="_Plug_Depletion calc 6m 2004_иж_проект Бюджета_2007_11.01.07 2" xfId="856"/>
    <cellStyle name="_Plug_Depletion calc 6m 2004_иж_проект Бюджета_2007_11.01.07 2 2" xfId="857"/>
    <cellStyle name="_Plug_Depletion calc 6m 2004_иж_проект Бюджета_2007_11.01.07 3" xfId="858"/>
    <cellStyle name="_Plug_Depletion calc 6m 2004_иж_проект Бюджета_2007_11.01.07_Выручка 2008г." xfId="859"/>
    <cellStyle name="_Plug_Depletion calc 6m 2004_иж_проект Бюджета_2007_11.01.07_Выручка 2008г. 2" xfId="860"/>
    <cellStyle name="_Plug_Depletion calc 6m 2004_иж_проект Бюджета_2007_11.01.07_Выручка 2008г. 2 2" xfId="861"/>
    <cellStyle name="_Plug_Depletion calc 6m 2004_иж_проект Бюджета_2007_11.01.07_Выручка 2008г. 3" xfId="862"/>
    <cellStyle name="_Plug_Depletion calc 6m 2004_иж_проект Бюджета_2007_11.01.07_ТДМ_25_10_2008" xfId="863"/>
    <cellStyle name="_Plug_Depletion calc 6m 2004_иж_проект Бюджета_2007_11.01.07_ТДМ_25_10_2008 2" xfId="864"/>
    <cellStyle name="_Plug_Depletion calc 6m 2004_иж_проект Бюджета_2007_11.01.07_ТДМ_25_10_2008 2 2" xfId="865"/>
    <cellStyle name="_Plug_Depletion calc 6m 2004_иж_проект Бюджета_2007_11.01.07_ТДМ_25_10_2008 3" xfId="866"/>
    <cellStyle name="_Plug_Depletion calc 6m 2004_Источники план 2007 МКТ 08 02 2007" xfId="867"/>
    <cellStyle name="_Plug_Depletion calc 6m 2004_Источники план 2007 МКТ 08 02 2007 2" xfId="868"/>
    <cellStyle name="_Plug_Depletion calc 6m 2004_Источники план 2007 МКТ 08 02 2007 2 2" xfId="869"/>
    <cellStyle name="_Plug_Depletion calc 6m 2004_Источники план 2007 МКТ 08 02 2007 3" xfId="870"/>
    <cellStyle name="_Plug_Depletion calc 6m 2004_источники план 2008 МКТ (21.12.2007)#2" xfId="871"/>
    <cellStyle name="_Plug_Depletion calc 6m 2004_источники план 2008 МКТ (21.12.2007)#2 2" xfId="872"/>
    <cellStyle name="_Plug_Depletion calc 6m 2004_источники план 2008 МКТ (21.12.2007)#2 2 2" xfId="873"/>
    <cellStyle name="_Plug_Depletion calc 6m 2004_источники план 2008 МКТ (21.12.2007)#2 3" xfId="874"/>
    <cellStyle name="_Plug_Depletion calc 6m 2004_Опер.план_сентябрь_ТДМ_01.09.09" xfId="875"/>
    <cellStyle name="_Plug_Depletion calc 6m 2004_Опер.план_сентябрь_ТДМ_01.09.09 2" xfId="876"/>
    <cellStyle name="_Plug_Depletion calc 6m 2004_ППСТиП _14.12.07_изм.форма" xfId="877"/>
    <cellStyle name="_Plug_Depletion calc 6m 2004_ППСТиП _14.12.07_изм.форма 2" xfId="878"/>
    <cellStyle name="_Plug_Depletion calc 6m 2004_ППСТиП _14.12.07_изм.форма 2 2" xfId="879"/>
    <cellStyle name="_Plug_Depletion calc 6m 2004_ППСТиП _14.12.07_изм.форма 3" xfId="880"/>
    <cellStyle name="_Plug_Depletion calc 6m 2004_ППСТиП _ЧМК_2008_new" xfId="881"/>
    <cellStyle name="_Plug_Depletion calc 6m 2004_ППСТиП _ЧМК_2008_new 2" xfId="882"/>
    <cellStyle name="_Plug_Depletion calc 6m 2004_ППСТиП _ЧМК_2008_new 2 2" xfId="883"/>
    <cellStyle name="_Plug_Depletion calc 6m 2004_ППСТиП _ЧМК_2008_new 3" xfId="884"/>
    <cellStyle name="_Plug_Depletion calc 6m 2004_ППСТиП август 2008 факт" xfId="885"/>
    <cellStyle name="_Plug_Depletion calc 6m 2004_ППСТиП август 2008 факт 2" xfId="886"/>
    <cellStyle name="_Plug_Depletion calc 6m 2004_ППСТиП август 2008 факт 2 2" xfId="887"/>
    <cellStyle name="_Plug_Depletion calc 6m 2004_ППСТиП август 2008 факт 3" xfId="888"/>
    <cellStyle name="_Plug_Depletion calc 6m 2004_ППСТиП на 2007г вариант 26.12.06г. (2006 ожидаем 10 мес факт+ ноябрь и декабрь план)" xfId="889"/>
    <cellStyle name="_Plug_Depletion calc 6m 2004_ППСТиП на 2007г вариант 26.12.06г. (2006 ожидаем 10 мес факт+ ноябрь и декабрь план) 2" xfId="890"/>
    <cellStyle name="_Plug_Depletion calc 6m 2004_ППСТиП на 2007г вариант 26.12.06г. (2006 ожидаем 10 мес факт+ ноябрь и декабрь план) 2 2" xfId="891"/>
    <cellStyle name="_Plug_Depletion calc 6m 2004_ППСТиП на 2007г вариант 26.12.06г. (2006 ожидаем 10 мес факт+ ноябрь и декабрь план) 3" xfId="892"/>
    <cellStyle name="_Plug_Depletion calc 6m 2004_ППСТиП на 2007г вариант 26.12.06г. (2006 ожидаем 10 мес факт+ ноябрь и декабрь план) 3 2" xfId="893"/>
    <cellStyle name="_Plug_Depletion calc 6m 2004_ППСТиП на 2007г вариант 26.12.06г. (2006 ожидаем 10 мес факт+ ноябрь и декабрь план) 4" xfId="894"/>
    <cellStyle name="_Plug_Depletion calc 6m 2004_ППСТиП на 2007г вариант 26.12.06г. (2006 ожидаем 10 мес факт+ ноябрь и декабрь план) 4 2" xfId="895"/>
    <cellStyle name="_Plug_Depletion calc 6m 2004_ППСТиП на 2007г вариант 26.12.06г. (2006 ожидаем 10 мес факт+ ноябрь и декабрь план) 5" xfId="896"/>
    <cellStyle name="_Plug_Depletion calc 6m 2004_ППСТиП на 2007г вариант 26.12.06г. (2006 ожидаем 10 мес факт+ ноябрь и декабрь план) 5 2" xfId="897"/>
    <cellStyle name="_Plug_Depletion calc 6m 2004_ППСТиП на 2007г вариант 26.12.06г. (2006 ожидаем 10 мес факт+ ноябрь и декабрь план) 6" xfId="898"/>
    <cellStyle name="_Plug_Depletion calc 6m 2004_ППСТиП на 2007г вариант 26.12.06г. (2006 ожидаем 10 мес факт+ ноябрь и декабрь план)_свод ппстип_опер план_апр" xfId="899"/>
    <cellStyle name="_Plug_Depletion calc 6m 2004_ППСТиП на 2007г вариант 26.12.06г. (2006 ожидаем 10 мес факт+ ноябрь и декабрь план)_свод ппстип_опер план_апр 2" xfId="900"/>
    <cellStyle name="_Plug_Depletion calc 6m 2004_ППСТиП на 2007г вариант 26.12.06г. (2006 ожидаем 10 мес факт+ ноябрь и декабрь план)_свод ппстип_опер план_апр 2 2" xfId="901"/>
    <cellStyle name="_Plug_Depletion calc 6m 2004_ППСТиП на 2007г вариант 26.12.06г. (2006 ожидаем 10 мес факт+ ноябрь и декабрь план)_свод ппстип_опер план_апр 3" xfId="902"/>
    <cellStyle name="_Plug_Depletion calc 6m 2004_ППСТиП на 2007г вариант 26.12.06г. (2006 ожидаем 10 мес факт+ ноябрь и декабрь план)_Свод ппстип_опер план_декабрь" xfId="903"/>
    <cellStyle name="_Plug_Depletion calc 6m 2004_ППСТиП на 2007г вариант 26.12.06г. (2006 ожидаем 10 мес факт+ ноябрь и декабрь план)_Свод ппстип_опер план_июнь" xfId="904"/>
    <cellStyle name="_Plug_Depletion calc 6m 2004_ППСТиП на 2007г вариант 26.12.06г. (2006 ожидаем 10 мес факт+ ноябрь и декабрь план)_свод ппстип_факт_мар" xfId="905"/>
    <cellStyle name="_Plug_Depletion calc 6m 2004_ППСТиП на 2007г вариант 26.12.06г. (2006 ожидаем 10 мес факт+ ноябрь и декабрь план)_свод ппстип_факт_мар 2" xfId="906"/>
    <cellStyle name="_Plug_Depletion calc 6m 2004_ППСТиП на 2007г вариант 26.12.06г. (2006 ожидаем 10 мес факт+ ноябрь и декабрь план)_свод ппстип_факт_мар 2 2" xfId="907"/>
    <cellStyle name="_Plug_Depletion calc 6m 2004_ППСТиП на 2007г вариант 26.12.06г. (2006 ожидаем 10 мес факт+ ноябрь и декабрь план)_свод ппстип_факт_мар 3" xfId="908"/>
    <cellStyle name="_Plug_Depletion calc 6m 2004_ППСТиП на 2007г полный файл 10.01.07г.(2006 ожидаем 11 мес факт+ декабрь оперативный план)" xfId="909"/>
    <cellStyle name="_Plug_Depletion calc 6m 2004_ППСТиП на 2007г полный файл 10.01.07г.(2006 ожидаем 11 мес факт+ декабрь оперативный план) 2" xfId="910"/>
    <cellStyle name="_Plug_Depletion calc 6m 2004_ППСТиП на 2007г полный файл 10.01.07г.(2006 ожидаем 11 мес факт+ декабрь оперативный план) 2 2" xfId="911"/>
    <cellStyle name="_Plug_Depletion calc 6m 2004_ППСТиП на 2007г полный файл 10.01.07г.(2006 ожидаем 11 мес факт+ декабрь оперативный план) 3" xfId="912"/>
    <cellStyle name="_Plug_Depletion calc 6m 2004_ППСТиП на 2007г полный файл 10.01.07г.(2006 ожидаем 11 мес факт+ декабрь оперативный план) 3 2" xfId="913"/>
    <cellStyle name="_Plug_Depletion calc 6m 2004_ППСТиП на 2007г полный файл 10.01.07г.(2006 ожидаем 11 мес факт+ декабрь оперативный план) 4" xfId="914"/>
    <cellStyle name="_Plug_Depletion calc 6m 2004_ППСТиП на 2007г полный файл 10.01.07г.(2006 ожидаем 11 мес факт+ декабрь оперативный план) 4 2" xfId="915"/>
    <cellStyle name="_Plug_Depletion calc 6m 2004_ППСТиП на 2007г полный файл 10.01.07г.(2006 ожидаем 11 мес факт+ декабрь оперативный план) 5" xfId="916"/>
    <cellStyle name="_Plug_Depletion calc 6m 2004_ППСТиП на 2007г полный файл 10.01.07г.(2006 ожидаем 11 мес факт+ декабрь оперативный план) 5 2" xfId="917"/>
    <cellStyle name="_Plug_Depletion calc 6m 2004_ППСТиП на 2007г полный файл 10.01.07г.(2006 ожидаем 11 мес факт+ декабрь оперативный план) 6" xfId="918"/>
    <cellStyle name="_Plug_Depletion calc 6m 2004_ППСТиП на 2007г полный файл 10.01.07г.(2006 ожидаем 11 мес факт+ декабрь оперативный план)_свод ппстип_опер план_апр" xfId="919"/>
    <cellStyle name="_Plug_Depletion calc 6m 2004_ППСТиП на 2007г полный файл 10.01.07г.(2006 ожидаем 11 мес факт+ декабрь оперативный план)_свод ппстип_опер план_апр 2" xfId="920"/>
    <cellStyle name="_Plug_Depletion calc 6m 2004_ППСТиП на 2007г полный файл 10.01.07г.(2006 ожидаем 11 мес факт+ декабрь оперативный план)_свод ппстип_опер план_апр 2 2" xfId="921"/>
    <cellStyle name="_Plug_Depletion calc 6m 2004_ППСТиП на 2007г полный файл 10.01.07г.(2006 ожидаем 11 мес факт+ декабрь оперативный план)_свод ппстип_опер план_апр 3" xfId="922"/>
    <cellStyle name="_Plug_Depletion calc 6m 2004_ППСТиП на 2007г полный файл 10.01.07г.(2006 ожидаем 11 мес факт+ декабрь оперативный план)_Свод ппстип_опер план_декабрь" xfId="923"/>
    <cellStyle name="_Plug_Depletion calc 6m 2004_ППСТиП на 2007г полный файл 10.01.07г.(2006 ожидаем 11 мес факт+ декабрь оперативный план)_Свод ппстип_опер план_июнь" xfId="924"/>
    <cellStyle name="_Plug_Depletion calc 6m 2004_ППСТиП на 2007г полный файл 10.01.07г.(2006 ожидаем 11 мес факт+ декабрь оперативный план)_свод ппстип_факт_мар" xfId="925"/>
    <cellStyle name="_Plug_Depletion calc 6m 2004_ППСТиП на 2007г полный файл 10.01.07г.(2006 ожидаем 11 мес факт+ декабрь оперативный план)_свод ппстип_факт_мар 2" xfId="926"/>
    <cellStyle name="_Plug_Depletion calc 6m 2004_ППСТиП на 2007г полный файл 10.01.07г.(2006 ожидаем 11 мес факт+ декабрь оперативный план)_свод ппстип_факт_мар 2 2" xfId="927"/>
    <cellStyle name="_Plug_Depletion calc 6m 2004_ППСТиП на 2007г полный файл 10.01.07г.(2006 ожидаем 11 мес факт+ декабрь оперативный план)_свод ппстип_факт_мар 3" xfId="928"/>
    <cellStyle name="_Plug_Depletion calc 6m 2004_приложение_выручка (ноябрь факт) бюджет 9468" xfId="929"/>
    <cellStyle name="_Plug_Depletion calc 6m 2004_приложение_выручка (ноябрь факт) бюджет 9468 2" xfId="930"/>
    <cellStyle name="_Plug_Depletion calc 6m 2004_приложение_выручка (ноябрь факт) бюджет 9468 2 2" xfId="931"/>
    <cellStyle name="_Plug_Depletion calc 6m 2004_приложение_выручка (ноябрь факт) бюджет 9468 3" xfId="932"/>
    <cellStyle name="_Plug_Depletion calc 6m 2004_приложение_выручка (ноябрь факт) бюджет 9468 3 2" xfId="933"/>
    <cellStyle name="_Plug_Depletion calc 6m 2004_приложение_выручка (ноябрь факт) бюджет 9468 4" xfId="934"/>
    <cellStyle name="_Plug_Depletion calc 6m 2004_приложение_выручка (ноябрь факт) бюджет 9468 4 2" xfId="935"/>
    <cellStyle name="_Plug_Depletion calc 6m 2004_приложение_выручка (ноябрь факт) бюджет 9468 5" xfId="936"/>
    <cellStyle name="_Plug_Depletion calc 6m 2004_приложение_выручка (ноябрь факт) бюджет 9468_свод ппстип_опер план_апр" xfId="937"/>
    <cellStyle name="_Plug_Depletion calc 6m 2004_приложение_выручка (ноябрь факт) бюджет 9468_свод ппстип_опер план_апр 2" xfId="938"/>
    <cellStyle name="_Plug_Depletion calc 6m 2004_приложение_выручка (ноябрь факт) бюджет 9468_свод ппстип_опер план_апр 2 2" xfId="939"/>
    <cellStyle name="_Plug_Depletion calc 6m 2004_приложение_выручка (ноябрь факт) бюджет 9468_свод ппстип_опер план_апр 3" xfId="940"/>
    <cellStyle name="_Plug_Depletion calc 6m 2004_приложение_выручка (ноябрь факт) бюджет 9468_Свод ппстип_опер план_декабрь" xfId="941"/>
    <cellStyle name="_Plug_Depletion calc 6m 2004_приложение_выручка (ноябрь факт) бюджет 9468_Свод ппстип_опер план_июнь" xfId="942"/>
    <cellStyle name="_Plug_Depletion calc 6m 2004_приложение_выручка (ноябрь факт) бюджет 9468_свод ппстип_факт_мар" xfId="943"/>
    <cellStyle name="_Plug_Depletion calc 6m 2004_приложение_выручка (ноябрь факт) бюджет 9468_свод ппстип_факт_мар 2" xfId="944"/>
    <cellStyle name="_Plug_Depletion calc 6m 2004_приложение_выручка (ноябрь факт) бюджет 9468_свод ппстип_факт_мар 2 2" xfId="945"/>
    <cellStyle name="_Plug_Depletion calc 6m 2004_приложение_выручка (ноябрь факт) бюджет 9468_свод ппстип_факт_мар 3" xfId="946"/>
    <cellStyle name="_Plug_Depletion calc 6m 2004_расшифровки к ВСХ 2009" xfId="947"/>
    <cellStyle name="_Plug_Depletion calc 6m 2004_расшифровки к ВСХ 2009 2" xfId="948"/>
    <cellStyle name="_Plug_Depletion calc 6m 2004_расшифровки к ВСХ 2009 2 2" xfId="949"/>
    <cellStyle name="_Plug_Depletion calc 6m 2004_расшифровки к ВСХ 2009 3" xfId="950"/>
    <cellStyle name="_Plug_Depletion calc 6m 2004_Свод оборачиваемость Запасов _формат " xfId="951"/>
    <cellStyle name="_Plug_Depletion calc 6m 2004_Свод оборачиваемость Запасов _формат  2" xfId="952"/>
    <cellStyle name="_Plug_Depletion calc 6m 2004_Свод оборачиваемость Запасов _формат  2 2" xfId="953"/>
    <cellStyle name="_Plug_Depletion calc 6m 2004_Свод оборачиваемость Запасов _формат  3" xfId="954"/>
    <cellStyle name="_Plug_Depletion calc 6m 2004_Свод оборачиваемость Запасов Q3 2007_от 27-09-07 " xfId="955"/>
    <cellStyle name="_Plug_Depletion calc 6m 2004_Свод оборачиваемость Запасов Q3 2007_от 27-09-07  2" xfId="956"/>
    <cellStyle name="_Plug_Depletion calc 6m 2004_Свод оборачиваемость Запасов Q3 2007_от 27-09-07  2 2" xfId="957"/>
    <cellStyle name="_Plug_Depletion calc 6m 2004_Свод оборачиваемость Запасов Q3 2007_от 27-09-07  3" xfId="958"/>
    <cellStyle name="_Plug_Depletion calc 6m 2004_свод ппстип_опер план_апр" xfId="959"/>
    <cellStyle name="_Plug_Depletion calc 6m 2004_свод ппстип_опер план_апр 2" xfId="960"/>
    <cellStyle name="_Plug_Depletion calc 6m 2004_свод ппстип_опер план_апр 2 2" xfId="961"/>
    <cellStyle name="_Plug_Depletion calc 6m 2004_свод ппстип_опер план_апр 3" xfId="962"/>
    <cellStyle name="_Plug_Depletion calc 6m 2004_свод ппстип_факт_мар" xfId="963"/>
    <cellStyle name="_Plug_Depletion calc 6m 2004_свод ппстип_факт_мар 2" xfId="964"/>
    <cellStyle name="_Plug_Depletion calc 6m 2004_свод ппстип_факт_мар 2 2" xfId="965"/>
    <cellStyle name="_Plug_Depletion calc 6m 2004_свод ппстип_факт_мар 3" xfId="966"/>
    <cellStyle name="_Plug_Depletion calc 6m 2004_свод ппстип_факт_мар_Свод ппстип_опер план_декабрь" xfId="967"/>
    <cellStyle name="_Plug_Depletion calc 6m 2004_свод ппстип_факт_мар_Свод ппстип_опер план_июнь" xfId="968"/>
    <cellStyle name="_Plug_Depletion calc 6m 2004_себ-сть ед-цы" xfId="969"/>
    <cellStyle name="_Plug_Depletion calc 6m 2004_себ-сть ед-цы 2" xfId="970"/>
    <cellStyle name="_Plug_Depletion calc 6m 2004_себ-сть ед-цы 2 2" xfId="971"/>
    <cellStyle name="_Plug_Depletion calc 6m 2004_себ-сть ед-цы 3" xfId="972"/>
    <cellStyle name="_Plug_Depletion calc 6m 2004_себ-сть ед-цы_свод ппстип_опер план_апр" xfId="973"/>
    <cellStyle name="_Plug_Depletion calc 6m 2004_себ-сть ед-цы_свод ппстип_опер план_апр 2" xfId="974"/>
    <cellStyle name="_Plug_Depletion calc 6m 2004_себ-сть ед-цы_свод ппстип_опер план_апр 2 2" xfId="975"/>
    <cellStyle name="_Plug_Depletion calc 6m 2004_себ-сть ед-цы_свод ппстип_опер план_апр 3" xfId="976"/>
    <cellStyle name="_Plug_Depletion calc 6m 2004_себ-сть ед-цы_Свод ппстип_опер план_декабрь" xfId="977"/>
    <cellStyle name="_Plug_Depletion calc 6m 2004_себ-сть ед-цы_Свод ппстип_опер план_июнь" xfId="978"/>
    <cellStyle name="_Plug_Depletion calc 6m 2004_себ-сть ед-цы_свод ппстип_факт_мар" xfId="979"/>
    <cellStyle name="_Plug_Depletion calc 6m 2004_себ-сть ед-цы_свод ппстип_факт_мар 2" xfId="980"/>
    <cellStyle name="_Plug_Depletion calc 6m 2004_себ-сть ед-цы_свод ппстип_факт_мар 2 2" xfId="981"/>
    <cellStyle name="_Plug_Depletion calc 6m 2004_себ-сть ед-цы_свод ппстип_факт_мар 3" xfId="982"/>
    <cellStyle name="_Plug_Depletion calc 6m 2004_ТДМ_25_10_2008" xfId="983"/>
    <cellStyle name="_Plug_Depletion calc 6m 2004_ТДМ_25_10_2008 2" xfId="984"/>
    <cellStyle name="_Plug_Depletion calc 6m 2004_ТДМ_25_10_2008 2 2" xfId="985"/>
    <cellStyle name="_Plug_Depletion calc 6m 2004_ТДМ_25_10_2008 3" xfId="986"/>
    <cellStyle name="_Plug_Depletion calc 6m 2004_факт февраль на 20.02.07" xfId="987"/>
    <cellStyle name="_Plug_Depletion calc 6m 2004_факт февраль на 20.02.07 2" xfId="988"/>
    <cellStyle name="_Plug_Depletion calc 6m 2004_факт февраль на 20.02.07 2 2" xfId="989"/>
    <cellStyle name="_Plug_Depletion calc 6m 2004_факт февраль на 20.02.07 3" xfId="990"/>
    <cellStyle name="_Plug_Depletion calc 6m 2004_факт февраль на 20.02.07_свод ппстип_опер план_апр" xfId="991"/>
    <cellStyle name="_Plug_Depletion calc 6m 2004_факт февраль на 20.02.07_свод ппстип_опер план_апр 2" xfId="992"/>
    <cellStyle name="_Plug_Depletion calc 6m 2004_факт февраль на 20.02.07_свод ппстип_опер план_апр 2 2" xfId="993"/>
    <cellStyle name="_Plug_Depletion calc 6m 2004_факт февраль на 20.02.07_свод ппстип_опер план_апр 3" xfId="994"/>
    <cellStyle name="_Plug_Depletion calc 6m 2004_факт февраль на 20.02.07_Свод ппстип_опер план_декабрь" xfId="995"/>
    <cellStyle name="_Plug_Depletion calc 6m 2004_факт февраль на 20.02.07_Свод ппстип_опер план_июнь" xfId="996"/>
    <cellStyle name="_Plug_Depletion calc 6m 2004_факт февраль на 20.02.07_свод ппстип_факт_мар" xfId="997"/>
    <cellStyle name="_Plug_Depletion calc 6m 2004_факт февраль на 20.02.07_свод ппстип_факт_мар 2" xfId="998"/>
    <cellStyle name="_Plug_Depletion calc 6m 2004_факт февраль на 20.02.07_свод ппстип_факт_мар 2 2" xfId="999"/>
    <cellStyle name="_Plug_Depletion calc 6m 2004_факт февраль на 20.02.07_свод ппстип_факт_мар 3" xfId="1000"/>
    <cellStyle name="_Plug_Depletion calc 6m 2004_факторный анализ выручки" xfId="1001"/>
    <cellStyle name="_Plug_Depletion calc 6m 2004_факторный анализ выручки 2" xfId="1002"/>
    <cellStyle name="_Plug_Depletion calc 6m 2004_факторный анализ выручки 2 2" xfId="1003"/>
    <cellStyle name="_Plug_Depletion calc 6m 2004_факторный анализ выручки 3" xfId="1004"/>
    <cellStyle name="_Plug_Depletion calc 6m 2004_факторный анализ выручки_Выручка 2008г." xfId="1005"/>
    <cellStyle name="_Plug_Depletion calc 6m 2004_факторный анализ выручки_Выручка 2008г. 2" xfId="1006"/>
    <cellStyle name="_Plug_Depletion calc 6m 2004_факторный анализ выручки_Выручка 2008г. 2 2" xfId="1007"/>
    <cellStyle name="_Plug_Depletion calc 6m 2004_факторный анализ выручки_Выручка 2008г. 3" xfId="1008"/>
    <cellStyle name="_Plug_Depletion calc 6m 2004_факторный анализ выручки_иж_план 2008" xfId="1009"/>
    <cellStyle name="_Plug_Depletion calc 6m 2004_факторный анализ выручки_иж_план 2008 2" xfId="1010"/>
    <cellStyle name="_Plug_Depletion calc 6m 2004_факторный анализ выручки_иж_план 2008 2 2" xfId="1011"/>
    <cellStyle name="_Plug_Depletion calc 6m 2004_факторный анализ выручки_иж_план 2008 3" xfId="1012"/>
    <cellStyle name="_Plug_Depletion calc 6m 2004_факторный анализ выручки_Книга1" xfId="1013"/>
    <cellStyle name="_Plug_Depletion calc 6m 2004_факторный анализ выручки_Книга1 2" xfId="1014"/>
    <cellStyle name="_Plug_Depletion calc 6m 2004_факторный анализ выручки_Книга1 2 2" xfId="1015"/>
    <cellStyle name="_Plug_Depletion calc 6m 2004_факторный анализ выручки_Книга1 3" xfId="1016"/>
    <cellStyle name="_Plug_Depletion calc 6m 2004_факторный анализ выручки_Книга1_свод ппстип_опер план_апр" xfId="1017"/>
    <cellStyle name="_Plug_Depletion calc 6m 2004_факторный анализ выручки_Книга1_свод ппстип_опер план_апр 2" xfId="1018"/>
    <cellStyle name="_Plug_Depletion calc 6m 2004_факторный анализ выручки_Книга1_свод ппстип_опер план_апр 2 2" xfId="1019"/>
    <cellStyle name="_Plug_Depletion calc 6m 2004_факторный анализ выручки_Книга1_свод ппстип_опер план_апр 3" xfId="1020"/>
    <cellStyle name="_Plug_Depletion calc 6m 2004_факторный анализ выручки_Книга1_Свод ппстип_опер план_декабрь" xfId="1021"/>
    <cellStyle name="_Plug_Depletion calc 6m 2004_факторный анализ выручки_Книга1_Свод ппстип_опер план_июнь" xfId="1022"/>
    <cellStyle name="_Plug_Depletion calc 6m 2004_факторный анализ выручки_Книга1_свод ппстип_факт_мар" xfId="1023"/>
    <cellStyle name="_Plug_Depletion calc 6m 2004_факторный анализ выручки_Книга1_свод ппстип_факт_мар 2" xfId="1024"/>
    <cellStyle name="_Plug_Depletion calc 6m 2004_факторный анализ выручки_Книга1_свод ппстип_факт_мар 2 2" xfId="1025"/>
    <cellStyle name="_Plug_Depletion calc 6m 2004_факторный анализ выручки_Книга1_свод ппстип_факт_мар 3" xfId="1026"/>
    <cellStyle name="_Plug_Depletion calc 6m 2004_факторный анализ выручки_ППСТиП 2008 бюджет  (10.12.2007 с новыми ценами)" xfId="1027"/>
    <cellStyle name="_Plug_Depletion calc 6m 2004_факторный анализ выручки_ППСТиП 2008 бюджет  (10.12.2007 с новыми ценами) 2" xfId="1028"/>
    <cellStyle name="_Plug_Depletion calc 6m 2004_факторный анализ выручки_ППСТиП 2008 бюджет  (10.12.2007 с новыми ценами) 2 2" xfId="1029"/>
    <cellStyle name="_Plug_Depletion calc 6m 2004_факторный анализ выручки_ППСТиП 2008 бюджет  (10.12.2007 с новыми ценами) 3" xfId="1030"/>
    <cellStyle name="_Plug_Depletion calc 6m 2004_факторный анализ выручки_ППСТиП 2008 бюджет  (14.11.07)" xfId="1031"/>
    <cellStyle name="_Plug_Depletion calc 6m 2004_факторный анализ выручки_ППСТиП 2008 бюджет  (14.11.07) 2" xfId="1032"/>
    <cellStyle name="_Plug_Depletion calc 6m 2004_факторный анализ выручки_ППСТиП 2008 бюджет  (14.11.07) 2 2" xfId="1033"/>
    <cellStyle name="_Plug_Depletion calc 6m 2004_факторный анализ выручки_ППСТиП 2008 бюджет  (14.11.07) 3" xfId="1034"/>
    <cellStyle name="_Plug_Depletion calc 6m 2004_факторный анализ выручки_ППСТиП 2008 бюджет после Москвы (31.10.07)" xfId="1035"/>
    <cellStyle name="_Plug_Depletion calc 6m 2004_факторный анализ выручки_ППСТиП 2008 бюджет после Москвы (31.10.07) 2" xfId="1036"/>
    <cellStyle name="_Plug_Depletion calc 6m 2004_факторный анализ выручки_ППСТиП 2008 бюджет после Москвы (31.10.07) 2 2" xfId="1037"/>
    <cellStyle name="_Plug_Depletion calc 6m 2004_факторный анализ выручки_ППСТиП 2008 бюджет после Москвы (31.10.07) 3" xfId="1038"/>
    <cellStyle name="_Plug_Depletion calc 6m 2004_факторный анализ выручки_свод ппстип_опер план_апр" xfId="1039"/>
    <cellStyle name="_Plug_Depletion calc 6m 2004_факторный анализ выручки_свод ппстип_опер план_апр 2" xfId="1040"/>
    <cellStyle name="_Plug_Depletion calc 6m 2004_факторный анализ выручки_свод ппстип_опер план_апр 2 2" xfId="1041"/>
    <cellStyle name="_Plug_Depletion calc 6m 2004_факторный анализ выручки_свод ппстип_опер план_апр 3" xfId="1042"/>
    <cellStyle name="_Plug_Depletion calc 6m 2004_факторный анализ выручки_Свод ппстип_опер план_декабрь" xfId="1043"/>
    <cellStyle name="_Plug_Depletion calc 6m 2004_факторный анализ выручки_Свод ппстип_опер план_июнь" xfId="1044"/>
    <cellStyle name="_Plug_Depletion calc 6m 2004_факторный анализ выручки_свод ппстип_факт_мар" xfId="1045"/>
    <cellStyle name="_Plug_Depletion calc 6m 2004_факторный анализ выручки_свод ппстип_факт_мар 2" xfId="1046"/>
    <cellStyle name="_Plug_Depletion calc 6m 2004_факторный анализ выручки_свод ппстип_факт_мар 2 2" xfId="1047"/>
    <cellStyle name="_Plug_Depletion calc 6m 2004_факторный анализ выручки_свод ппстип_факт_мар 3" xfId="1048"/>
    <cellStyle name="_Plug_Depletion calc 6m 2004_факторный анализ март" xfId="1049"/>
    <cellStyle name="_Plug_Depletion calc 6m 2004_факторный анализ март 2" xfId="1050"/>
    <cellStyle name="_Plug_Depletion calc 6m 2004_факторный анализ март 2 2" xfId="1051"/>
    <cellStyle name="_Plug_Depletion calc 6m 2004_факторный анализ март 3" xfId="1052"/>
    <cellStyle name="_Plug_Depletion calc 6m 2004_факторный анализ март 3 2" xfId="1053"/>
    <cellStyle name="_Plug_Depletion calc 6m 2004_факторный анализ март 4" xfId="1054"/>
    <cellStyle name="_Plug_Depletion calc 6m 2004_факторный анализ март 4 2" xfId="1055"/>
    <cellStyle name="_Plug_Depletion calc 6m 2004_факторный анализ март 5" xfId="1056"/>
    <cellStyle name="_Plug_Depletion calc 6m 2004_факторный анализ март_свод ппстип_опер план_апр" xfId="1057"/>
    <cellStyle name="_Plug_Depletion calc 6m 2004_факторный анализ март_свод ппстип_опер план_апр 2" xfId="1058"/>
    <cellStyle name="_Plug_Depletion calc 6m 2004_факторный анализ март_свод ппстип_опер план_апр 2 2" xfId="1059"/>
    <cellStyle name="_Plug_Depletion calc 6m 2004_факторный анализ март_свод ппстип_опер план_апр 3" xfId="1060"/>
    <cellStyle name="_Plug_Depletion calc 6m 2004_факторный анализ март_Свод ппстип_опер план_декабрь" xfId="1061"/>
    <cellStyle name="_Plug_Depletion calc 6m 2004_факторный анализ март_Свод ппстип_опер план_июнь" xfId="1062"/>
    <cellStyle name="_Plug_Depletion calc 6m 2004_факторный анализ март_свод ппстип_факт_мар" xfId="1063"/>
    <cellStyle name="_Plug_Depletion calc 6m 2004_факторный анализ март_свод ппстип_факт_мар 2" xfId="1064"/>
    <cellStyle name="_Plug_Depletion calc 6m 2004_факторный анализ март_свод ппстип_факт_мар 2 2" xfId="1065"/>
    <cellStyle name="_Plug_Depletion calc 6m 2004_факторный анализ март_свод ппстип_факт_мар 3" xfId="1066"/>
    <cellStyle name="_Plug_Depletion calc 9m 2005_для миниральные резервы" xfId="1067"/>
    <cellStyle name="_Plug_Depletion calc 9m 2005_для миниральные резервы 2" xfId="1068"/>
    <cellStyle name="_Plug_Depletion calc 9m 2005_для миниральные резервы 2 2" xfId="1069"/>
    <cellStyle name="_Plug_Depletion calc 9m 2005_для миниральные резервы 3" xfId="1070"/>
    <cellStyle name="_Plug_Depletion calc 9m 2005_для миниральные резервы 3 2" xfId="1071"/>
    <cellStyle name="_Plug_Depletion calc 9m 2005_для миниральные резервы 4" xfId="1072"/>
    <cellStyle name="_Plug_Depletion calc 9m 2005_для миниральные резервы 4 2" xfId="1073"/>
    <cellStyle name="_Plug_Depletion calc 9m 2005_для миниральные резервы 5" xfId="1074"/>
    <cellStyle name="_Plug_Depletion calc 9m 2005_для миниральные резервы_свод ппстип_опер план_апр" xfId="1075"/>
    <cellStyle name="_Plug_Depletion calc 9m 2005_для миниральные резервы_свод ппстип_опер план_апр 2" xfId="1076"/>
    <cellStyle name="_Plug_Depletion calc 9m 2005_для миниральные резервы_свод ппстип_опер план_апр 2 2" xfId="1077"/>
    <cellStyle name="_Plug_Depletion calc 9m 2005_для миниральные резервы_свод ппстип_опер план_апр 3" xfId="1078"/>
    <cellStyle name="_Plug_Depletion calc 9m 2005_для миниральные резервы_свод ппстип_факт_мар" xfId="1079"/>
    <cellStyle name="_Plug_Depletion calc 9m 2005_для миниральные резервы_свод ппстип_факт_мар 2" xfId="1080"/>
    <cellStyle name="_Plug_Depletion calc 9m 2005_для миниральные резервы_свод ппстип_факт_мар 2 2" xfId="1081"/>
    <cellStyle name="_Plug_Depletion calc 9m 2005_для миниральные резервы_свод ппстип_факт_мар 3" xfId="1082"/>
    <cellStyle name="_Plug_Depletion calc 9m 2005_для миниральные резервы_свод ппстип_факт_мар_Свод ппстип_опер план_декабрь" xfId="1083"/>
    <cellStyle name="_Plug_Depletion calc 9m 2005_для миниральные резервы_свод ппстип_факт_мар_Свод ппстип_опер план_июнь" xfId="1084"/>
    <cellStyle name="_Plug_K72 ARO major_schedule_KMS_final" xfId="1085"/>
    <cellStyle name="_Plug_K72 ARO major_schedule_KMS_final 2" xfId="1086"/>
    <cellStyle name="_Plug_K72 ARO major_schedule_KMS_final 2 2" xfId="1087"/>
    <cellStyle name="_Plug_K72 ARO major_schedule_KMS_final 3" xfId="1088"/>
    <cellStyle name="_Plug_K72 ARO major_schedule_KMS_final 3 2" xfId="1089"/>
    <cellStyle name="_Plug_K72 ARO major_schedule_KMS_final 4" xfId="1090"/>
    <cellStyle name="_Plug_K72 ARO major_schedule_KMS_final 4 2" xfId="1091"/>
    <cellStyle name="_Plug_K72 ARO major_schedule_KMS_final 5" xfId="1092"/>
    <cellStyle name="_Plug_K72 ARO major_schedule_KMS_final_источники план 2008 МКТ (21.12.2007)#2" xfId="1093"/>
    <cellStyle name="_Plug_K72 ARO major_schedule_KMS_final_источники план 2008 МКТ (21.12.2007)#2 2" xfId="1094"/>
    <cellStyle name="_Plug_K72 ARO major_schedule_KMS_final_источники план 2008 МКТ (21.12.2007)#2 2 2" xfId="1095"/>
    <cellStyle name="_Plug_K72 ARO major_schedule_KMS_final_источники план 2008 МКТ (21.12.2007)#2 3" xfId="1096"/>
    <cellStyle name="_Plug_K72 ARO major_schedule_KMS_final_Опер.план_сентябрь_ТДМ_01.09.09" xfId="1097"/>
    <cellStyle name="_Plug_K72 ARO major_schedule_KMS_final_Опер.план_сентябрь_ТДМ_01.09.09 2" xfId="1098"/>
    <cellStyle name="_Plug_K72 ARO major_schedule_KMS_final_ППСТиП август 2008 факт" xfId="1099"/>
    <cellStyle name="_Plug_K72 ARO major_schedule_KMS_final_ППСТиП август 2008 факт 2" xfId="1100"/>
    <cellStyle name="_Plug_K72 ARO major_schedule_KMS_final_ППСТиП август 2008 факт 2 2" xfId="1101"/>
    <cellStyle name="_Plug_K72 ARO major_schedule_KMS_final_ППСТиП август 2008 факт 3" xfId="1102"/>
    <cellStyle name="_Plug_K72 ARO major_schedule_KMS_final_свод ппстип_опер план_апр" xfId="1103"/>
    <cellStyle name="_Plug_K72 ARO major_schedule_KMS_final_свод ппстип_опер план_апр 2" xfId="1104"/>
    <cellStyle name="_Plug_K72 ARO major_schedule_KMS_final_свод ппстип_опер план_апр 2 2" xfId="1105"/>
    <cellStyle name="_Plug_K72 ARO major_schedule_KMS_final_свод ппстип_опер план_апр 3" xfId="1106"/>
    <cellStyle name="_Plug_K72 ARO major_schedule_KMS_final_свод ппстип_факт_мар" xfId="1107"/>
    <cellStyle name="_Plug_K72 ARO major_schedule_KMS_final_свод ппстип_факт_мар 2" xfId="1108"/>
    <cellStyle name="_Plug_K72 ARO major_schedule_KMS_final_свод ппстип_факт_мар 2 2" xfId="1109"/>
    <cellStyle name="_Plug_K72 ARO major_schedule_KMS_final_свод ппстип_факт_мар 3" xfId="1110"/>
    <cellStyle name="_Plug_K72 ARO major_schedule_KMS_final_свод ппстип_факт_мар_Свод ппстип_опер план_декабрь" xfId="1111"/>
    <cellStyle name="_Plug_K72 ARO major_schedule_KMS_final_свод ппстип_факт_мар_Свод ппстип_опер план_июнь" xfId="1112"/>
    <cellStyle name="_Plug_K72 ARO major_schedule_KMS_final_себ-сть ед-цы" xfId="1113"/>
    <cellStyle name="_Plug_K72 ARO major_schedule_KMS_final_себ-сть ед-цы 2" xfId="1114"/>
    <cellStyle name="_Plug_K72 ARO major_schedule_KMS_final_себ-сть ед-цы 2 2" xfId="1115"/>
    <cellStyle name="_Plug_K72 ARO major_schedule_KMS_final_себ-сть ед-цы 3" xfId="1116"/>
    <cellStyle name="_Plug_K72 ARO major_schedule_KMS_final_себ-сть ед-цы_свод ппстип_опер план_апр" xfId="1117"/>
    <cellStyle name="_Plug_K72 ARO major_schedule_KMS_final_себ-сть ед-цы_свод ппстип_опер план_апр 2" xfId="1118"/>
    <cellStyle name="_Plug_K72 ARO major_schedule_KMS_final_себ-сть ед-цы_свод ппстип_опер план_апр 2 2" xfId="1119"/>
    <cellStyle name="_Plug_K72 ARO major_schedule_KMS_final_себ-сть ед-цы_свод ппстип_опер план_апр 3" xfId="1120"/>
    <cellStyle name="_Plug_K72 ARO major_schedule_KMS_final_себ-сть ед-цы_Свод ппстип_опер план_декабрь" xfId="1121"/>
    <cellStyle name="_Plug_K72 ARO major_schedule_KMS_final_себ-сть ед-цы_Свод ппстип_опер план_июнь" xfId="1122"/>
    <cellStyle name="_Plug_K72 ARO major_schedule_KMS_final_себ-сть ед-цы_свод ппстип_факт_мар" xfId="1123"/>
    <cellStyle name="_Plug_K72 ARO major_schedule_KMS_final_себ-сть ед-цы_свод ппстип_факт_мар 2" xfId="1124"/>
    <cellStyle name="_Plug_K72 ARO major_schedule_KMS_final_себ-сть ед-цы_свод ппстип_факт_мар 2 2" xfId="1125"/>
    <cellStyle name="_Plug_K72 ARO major_schedule_KMS_final_себ-сть ед-цы_свод ппстип_факт_мар 3" xfId="1126"/>
    <cellStyle name="_Plug_K72 ARO major_schedule_KMS_final_ТДМ_25_10_2008" xfId="1127"/>
    <cellStyle name="_Plug_K72 ARO major_schedule_KMS_final_ТДМ_25_10_2008 2" xfId="1128"/>
    <cellStyle name="_Plug_K72 ARO major_schedule_KMS_final_ТДМ_25_10_2008 2 2" xfId="1129"/>
    <cellStyle name="_Plug_K72 ARO major_schedule_KMS_final_ТДМ_25_10_2008 3" xfId="1130"/>
    <cellStyle name="_Plug_K72-78 ARO major_schedule_KMS_finalv.8" xfId="1131"/>
    <cellStyle name="_Plug_K72-78 ARO major_schedule_KMS_finalv.8 2" xfId="1132"/>
    <cellStyle name="_Plug_K72-78 ARO major_schedule_KMS_finalv.8 2 2" xfId="1133"/>
    <cellStyle name="_Plug_K72-78 ARO major_schedule_KMS_finalv.8 3" xfId="1134"/>
    <cellStyle name="_Plug_K72-78 ARO major_schedule_KMS_finalv.8 3 2" xfId="1135"/>
    <cellStyle name="_Plug_K72-78 ARO major_schedule_KMS_finalv.8 4" xfId="1136"/>
    <cellStyle name="_Plug_K72-78 ARO major_schedule_KMS_finalv.8 4 2" xfId="1137"/>
    <cellStyle name="_Plug_K72-78 ARO major_schedule_KMS_finalv.8 5" xfId="1138"/>
    <cellStyle name="_Plug_K72-78 ARO major_schedule_KMS_finalv.8_источники план 2008 МКТ (21.12.2007)#2" xfId="1139"/>
    <cellStyle name="_Plug_K72-78 ARO major_schedule_KMS_finalv.8_источники план 2008 МКТ (21.12.2007)#2 2" xfId="1140"/>
    <cellStyle name="_Plug_K72-78 ARO major_schedule_KMS_finalv.8_источники план 2008 МКТ (21.12.2007)#2 2 2" xfId="1141"/>
    <cellStyle name="_Plug_K72-78 ARO major_schedule_KMS_finalv.8_источники план 2008 МКТ (21.12.2007)#2 3" xfId="1142"/>
    <cellStyle name="_Plug_K72-78 ARO major_schedule_KMS_finalv.8_Опер.план_сентябрь_ТДМ_01.09.09" xfId="1143"/>
    <cellStyle name="_Plug_K72-78 ARO major_schedule_KMS_finalv.8_Опер.план_сентябрь_ТДМ_01.09.09 2" xfId="1144"/>
    <cellStyle name="_Plug_K72-78 ARO major_schedule_KMS_finalv.8_ППСТиП август 2008 факт" xfId="1145"/>
    <cellStyle name="_Plug_K72-78 ARO major_schedule_KMS_finalv.8_ППСТиП август 2008 факт 2" xfId="1146"/>
    <cellStyle name="_Plug_K72-78 ARO major_schedule_KMS_finalv.8_ППСТиП август 2008 факт 2 2" xfId="1147"/>
    <cellStyle name="_Plug_K72-78 ARO major_schedule_KMS_finalv.8_ППСТиП август 2008 факт 3" xfId="1148"/>
    <cellStyle name="_Plug_K72-78 ARO major_schedule_KMS_finalv.8_свод ппстип_опер план_апр" xfId="1149"/>
    <cellStyle name="_Plug_K72-78 ARO major_schedule_KMS_finalv.8_свод ппстип_опер план_апр 2" xfId="1150"/>
    <cellStyle name="_Plug_K72-78 ARO major_schedule_KMS_finalv.8_свод ппстип_опер план_апр 2 2" xfId="1151"/>
    <cellStyle name="_Plug_K72-78 ARO major_schedule_KMS_finalv.8_свод ппстип_опер план_апр 3" xfId="1152"/>
    <cellStyle name="_Plug_K72-78 ARO major_schedule_KMS_finalv.8_свод ппстип_факт_мар" xfId="1153"/>
    <cellStyle name="_Plug_K72-78 ARO major_schedule_KMS_finalv.8_свод ппстип_факт_мар 2" xfId="1154"/>
    <cellStyle name="_Plug_K72-78 ARO major_schedule_KMS_finalv.8_свод ппстип_факт_мар 2 2" xfId="1155"/>
    <cellStyle name="_Plug_K72-78 ARO major_schedule_KMS_finalv.8_свод ппстип_факт_мар 3" xfId="1156"/>
    <cellStyle name="_Plug_K72-78 ARO major_schedule_KMS_finalv.8_свод ппстип_факт_мар_Свод ппстип_опер план_декабрь" xfId="1157"/>
    <cellStyle name="_Plug_K72-78 ARO major_schedule_KMS_finalv.8_свод ппстип_факт_мар_Свод ппстип_опер план_июнь" xfId="1158"/>
    <cellStyle name="_Plug_K72-78 ARO major_schedule_KMS_finalv.8_себ-сть ед-цы" xfId="1159"/>
    <cellStyle name="_Plug_K72-78 ARO major_schedule_KMS_finalv.8_себ-сть ед-цы 2" xfId="1160"/>
    <cellStyle name="_Plug_K72-78 ARO major_schedule_KMS_finalv.8_себ-сть ед-цы 2 2" xfId="1161"/>
    <cellStyle name="_Plug_K72-78 ARO major_schedule_KMS_finalv.8_себ-сть ед-цы 3" xfId="1162"/>
    <cellStyle name="_Plug_K72-78 ARO major_schedule_KMS_finalv.8_себ-сть ед-цы_свод ппстип_опер план_апр" xfId="1163"/>
    <cellStyle name="_Plug_K72-78 ARO major_schedule_KMS_finalv.8_себ-сть ед-цы_свод ппстип_опер план_апр 2" xfId="1164"/>
    <cellStyle name="_Plug_K72-78 ARO major_schedule_KMS_finalv.8_себ-сть ед-цы_свод ппстип_опер план_апр 2 2" xfId="1165"/>
    <cellStyle name="_Plug_K72-78 ARO major_schedule_KMS_finalv.8_себ-сть ед-цы_свод ппстип_опер план_апр 3" xfId="1166"/>
    <cellStyle name="_Plug_K72-78 ARO major_schedule_KMS_finalv.8_себ-сть ед-цы_Свод ппстип_опер план_декабрь" xfId="1167"/>
    <cellStyle name="_Plug_K72-78 ARO major_schedule_KMS_finalv.8_себ-сть ед-цы_Свод ппстип_опер план_июнь" xfId="1168"/>
    <cellStyle name="_Plug_K72-78 ARO major_schedule_KMS_finalv.8_себ-сть ед-цы_свод ппстип_факт_мар" xfId="1169"/>
    <cellStyle name="_Plug_K72-78 ARO major_schedule_KMS_finalv.8_себ-сть ед-цы_свод ппстип_факт_мар 2" xfId="1170"/>
    <cellStyle name="_Plug_K72-78 ARO major_schedule_KMS_finalv.8_себ-сть ед-цы_свод ппстип_факт_мар 2 2" xfId="1171"/>
    <cellStyle name="_Plug_K72-78 ARO major_schedule_KMS_finalv.8_себ-сть ед-цы_свод ппстип_факт_мар 3" xfId="1172"/>
    <cellStyle name="_Plug_K72-78 ARO major_schedule_KMS_finalv.8_ТДМ_25_10_2008" xfId="1173"/>
    <cellStyle name="_Plug_K72-78 ARO major_schedule_KMS_finalv.8_ТДМ_25_10_2008 2" xfId="1174"/>
    <cellStyle name="_Plug_K72-78 ARO major_schedule_KMS_finalv.8_ТДМ_25_10_2008 2 2" xfId="1175"/>
    <cellStyle name="_Plug_K72-78 ARO major_schedule_KMS_finalv.8_ТДМ_25_10_2008 3" xfId="1176"/>
    <cellStyle name="_Plug_PBC 6m 2004 Lenina mine all" xfId="1177"/>
    <cellStyle name="_Plug_PBC 6m 2004 Lenina mine all 2" xfId="1178"/>
    <cellStyle name="_Plug_PBC 6m 2004 Lenina mine all 2 2" xfId="1179"/>
    <cellStyle name="_Plug_PBC 6m 2004 Lenina mine all 3" xfId="1180"/>
    <cellStyle name="_Plug_PBC 6m 2004 Lenina mine all 3 2" xfId="1181"/>
    <cellStyle name="_Plug_PBC 6m 2004 Lenina mine all 4" xfId="1182"/>
    <cellStyle name="_Plug_PBC 6m 2004 Lenina mine all 4 2" xfId="1183"/>
    <cellStyle name="_Plug_PBC 6m 2004 Lenina mine all 5" xfId="1184"/>
    <cellStyle name="_Plug_PBC 6m 2004 Lenina mine all_Analiza bilant - realizat 2007" xfId="1185"/>
    <cellStyle name="_Plug_PBC 6m 2004 Lenina mine all_Analiza bilant - realizat 2007 2" xfId="1186"/>
    <cellStyle name="_Plug_PBC 6m 2004 Lenina mine all_Analiza bilant - realizat 2007 2 2" xfId="1187"/>
    <cellStyle name="_Plug_PBC 6m 2004 Lenina mine all_Analiza bilant - realizat 2007 3" xfId="1188"/>
    <cellStyle name="_Plug_PBC 6m 2004 Lenina mine all_Analiza bilant - realizat 2007_BILANT 2008 BVC" xfId="1189"/>
    <cellStyle name="_Plug_PBC 6m 2004 Lenina mine all_Analiza bilant - realizat 2007_BILANT 2008 BVC 2" xfId="1190"/>
    <cellStyle name="_Plug_PBC 6m 2004 Lenina mine all_Analiza bilant - realizat 2007_BILANT 2008 BVC 2 2" xfId="1191"/>
    <cellStyle name="_Plug_PBC 6m 2004 Lenina mine all_Analiza bilant - realizat 2007_BILANT 2008 BVC 3" xfId="1192"/>
    <cellStyle name="_Plug_PBC 6m 2004 Lenina mine all_Analiza bilant - realizat 2007_BILANT 2008 BVC_источники план 2008 МКТ (21.12.2007)#2" xfId="1193"/>
    <cellStyle name="_Plug_PBC 6m 2004 Lenina mine all_Analiza bilant - realizat 2007_BILANT 2008 BVC_источники план 2008 МКТ (21.12.2007)#2 2" xfId="1194"/>
    <cellStyle name="_Plug_PBC 6m 2004 Lenina mine all_Analiza bilant - realizat 2007_BILANT 2008 BVC_источники план 2008 МКТ (21.12.2007)#2 2 2" xfId="1195"/>
    <cellStyle name="_Plug_PBC 6m 2004 Lenina mine all_Analiza bilant - realizat 2007_BILANT 2008 BVC_источники план 2008 МКТ (21.12.2007)#2 3" xfId="1196"/>
    <cellStyle name="_Plug_PBC 6m 2004 Lenina mine all_Bilant+Cash Ian 2007" xfId="1197"/>
    <cellStyle name="_Plug_PBC 6m 2004 Lenina mine all_Bilant+Cash Ian 2007 2" xfId="1198"/>
    <cellStyle name="_Plug_PBC 6m 2004 Lenina mine all_Bilant+Cash Ian 2007 2 2" xfId="1199"/>
    <cellStyle name="_Plug_PBC 6m 2004 Lenina mine all_Bilant+Cash Ian 2007 3" xfId="1200"/>
    <cellStyle name="_Plug_PBC 6m 2004 Lenina mine all_Bilant+Cash Ian 2007_BILANT 2008 BVC" xfId="1201"/>
    <cellStyle name="_Plug_PBC 6m 2004 Lenina mine all_Bilant+Cash Ian 2007_BILANT 2008 BVC 2" xfId="1202"/>
    <cellStyle name="_Plug_PBC 6m 2004 Lenina mine all_Bilant+Cash Ian 2007_BILANT 2008 BVC 2 2" xfId="1203"/>
    <cellStyle name="_Plug_PBC 6m 2004 Lenina mine all_Bilant+Cash Ian 2007_BILANT 2008 BVC 3" xfId="1204"/>
    <cellStyle name="_Plug_PBC 6m 2004 Lenina mine all_Bilant+Cash Ian 2007_BILANT 2008 BVC_источники план 2008 МКТ (21.12.2007)#2" xfId="1205"/>
    <cellStyle name="_Plug_PBC 6m 2004 Lenina mine all_Bilant+Cash Ian 2007_BILANT 2008 BVC_источники план 2008 МКТ (21.12.2007)#2 2" xfId="1206"/>
    <cellStyle name="_Plug_PBC 6m 2004 Lenina mine all_Bilant+Cash Ian 2007_BILANT 2008 BVC_источники план 2008 МКТ (21.12.2007)#2 2 2" xfId="1207"/>
    <cellStyle name="_Plug_PBC 6m 2004 Lenina mine all_Bilant+Cash Ian 2007_BILANT 2008 BVC_источники план 2008 МКТ (21.12.2007)#2 3" xfId="1208"/>
    <cellStyle name="_Plug_PBC 6m 2004 Lenina mine all_ВСХ" xfId="1209"/>
    <cellStyle name="_Plug_PBC 6m 2004 Lenina mine all_ВСХ 2" xfId="1210"/>
    <cellStyle name="_Plug_PBC 6m 2004 Lenina mine all_ВСХ 2 2" xfId="1211"/>
    <cellStyle name="_Plug_PBC 6m 2004 Lenina mine all_ВСХ 3" xfId="1212"/>
    <cellStyle name="_Plug_PBC 6m 2004 Lenina mine all_ВСХ_свод ппстип_опер план_апр" xfId="1213"/>
    <cellStyle name="_Plug_PBC 6m 2004 Lenina mine all_ВСХ_свод ппстип_опер план_апр 2" xfId="1214"/>
    <cellStyle name="_Plug_PBC 6m 2004 Lenina mine all_ВСХ_свод ппстип_опер план_апр 2 2" xfId="1215"/>
    <cellStyle name="_Plug_PBC 6m 2004 Lenina mine all_ВСХ_свод ппстип_опер план_апр 3" xfId="1216"/>
    <cellStyle name="_Plug_PBC 6m 2004 Lenina mine all_ВСХ_Свод ппстип_опер план_декабрь" xfId="1217"/>
    <cellStyle name="_Plug_PBC 6m 2004 Lenina mine all_ВСХ_Свод ппстип_опер план_июнь" xfId="1218"/>
    <cellStyle name="_Plug_PBC 6m 2004 Lenina mine all_ВСХ_свод ппстип_факт_мар" xfId="1219"/>
    <cellStyle name="_Plug_PBC 6m 2004 Lenina mine all_ВСХ_свод ппстип_факт_мар 2" xfId="1220"/>
    <cellStyle name="_Plug_PBC 6m 2004 Lenina mine all_ВСХ_свод ппстип_факт_мар 2 2" xfId="1221"/>
    <cellStyle name="_Plug_PBC 6m 2004 Lenina mine all_ВСХ_свод ппстип_факт_мар 3" xfId="1222"/>
    <cellStyle name="_Plug_PBC 6m 2004 Lenina mine all_Запасы" xfId="1223"/>
    <cellStyle name="_Plug_PBC 6m 2004 Lenina mine all_Запасы 2" xfId="1224"/>
    <cellStyle name="_Plug_PBC 6m 2004 Lenina mine all_Запасы 2 2" xfId="1225"/>
    <cellStyle name="_Plug_PBC 6m 2004 Lenina mine all_Запасы 3" xfId="1226"/>
    <cellStyle name="_Plug_PBC 6m 2004 Lenina mine all_иж_план 2008" xfId="1227"/>
    <cellStyle name="_Plug_PBC 6m 2004 Lenina mine all_иж_план 2008 2" xfId="1228"/>
    <cellStyle name="_Plug_PBC 6m 2004 Lenina mine all_иж_план 2008 2 2" xfId="1229"/>
    <cellStyle name="_Plug_PBC 6m 2004 Lenina mine all_иж_план 2008 3" xfId="1230"/>
    <cellStyle name="_Plug_PBC 6m 2004 Lenina mine all_иж_план 2008_к утв" xfId="1231"/>
    <cellStyle name="_Plug_PBC 6m 2004 Lenina mine all_иж_план 2008_к утв 2" xfId="1232"/>
    <cellStyle name="_Plug_PBC 6m 2004 Lenina mine all_иж_план 2008_к утв 2 2" xfId="1233"/>
    <cellStyle name="_Plug_PBC 6m 2004 Lenina mine all_иж_план 2008_к утв 3" xfId="1234"/>
    <cellStyle name="_Plug_PBC 6m 2004 Lenina mine all_иж_проект Бюджета_2007_11.01.07" xfId="1235"/>
    <cellStyle name="_Plug_PBC 6m 2004 Lenina mine all_иж_проект Бюджета_2007_11.01.07 2" xfId="1236"/>
    <cellStyle name="_Plug_PBC 6m 2004 Lenina mine all_иж_проект Бюджета_2007_11.01.07 2 2" xfId="1237"/>
    <cellStyle name="_Plug_PBC 6m 2004 Lenina mine all_иж_проект Бюджета_2007_11.01.07 3" xfId="1238"/>
    <cellStyle name="_Plug_PBC 6m 2004 Lenina mine all_иж_проект Бюджета_2007_11.01.07_Выручка 2008г." xfId="1239"/>
    <cellStyle name="_Plug_PBC 6m 2004 Lenina mine all_иж_проект Бюджета_2007_11.01.07_Выручка 2008г. 2" xfId="1240"/>
    <cellStyle name="_Plug_PBC 6m 2004 Lenina mine all_иж_проект Бюджета_2007_11.01.07_Выручка 2008г. 2 2" xfId="1241"/>
    <cellStyle name="_Plug_PBC 6m 2004 Lenina mine all_иж_проект Бюджета_2007_11.01.07_Выручка 2008г. 3" xfId="1242"/>
    <cellStyle name="_Plug_PBC 6m 2004 Lenina mine all_иж_проект Бюджета_2007_11.01.07_ТДМ_25_10_2008" xfId="1243"/>
    <cellStyle name="_Plug_PBC 6m 2004 Lenina mine all_иж_проект Бюджета_2007_11.01.07_ТДМ_25_10_2008 2" xfId="1244"/>
    <cellStyle name="_Plug_PBC 6m 2004 Lenina mine all_иж_проект Бюджета_2007_11.01.07_ТДМ_25_10_2008 2 2" xfId="1245"/>
    <cellStyle name="_Plug_PBC 6m 2004 Lenina mine all_иж_проект Бюджета_2007_11.01.07_ТДМ_25_10_2008 3" xfId="1246"/>
    <cellStyle name="_Plug_PBC 6m 2004 Lenina mine all_Источники план 2007 МКТ 08 02 2007" xfId="1247"/>
    <cellStyle name="_Plug_PBC 6m 2004 Lenina mine all_Источники план 2007 МКТ 08 02 2007 2" xfId="1248"/>
    <cellStyle name="_Plug_PBC 6m 2004 Lenina mine all_Источники план 2007 МКТ 08 02 2007 2 2" xfId="1249"/>
    <cellStyle name="_Plug_PBC 6m 2004 Lenina mine all_Источники план 2007 МКТ 08 02 2007 3" xfId="1250"/>
    <cellStyle name="_Plug_PBC 6m 2004 Lenina mine all_источники план 2008 МКТ (21.12.2007)#2" xfId="1251"/>
    <cellStyle name="_Plug_PBC 6m 2004 Lenina mine all_источники план 2008 МКТ (21.12.2007)#2 2" xfId="1252"/>
    <cellStyle name="_Plug_PBC 6m 2004 Lenina mine all_источники план 2008 МКТ (21.12.2007)#2 2 2" xfId="1253"/>
    <cellStyle name="_Plug_PBC 6m 2004 Lenina mine all_источники план 2008 МКТ (21.12.2007)#2 3" xfId="1254"/>
    <cellStyle name="_Plug_PBC 6m 2004 Lenina mine all_Опер.план_сентябрь_ТДМ_01.09.09" xfId="1255"/>
    <cellStyle name="_Plug_PBC 6m 2004 Lenina mine all_Опер.план_сентябрь_ТДМ_01.09.09 2" xfId="1256"/>
    <cellStyle name="_Plug_PBC 6m 2004 Lenina mine all_ППСТиП _14.12.07_изм.форма" xfId="1257"/>
    <cellStyle name="_Plug_PBC 6m 2004 Lenina mine all_ППСТиП _14.12.07_изм.форма 2" xfId="1258"/>
    <cellStyle name="_Plug_PBC 6m 2004 Lenina mine all_ППСТиП _14.12.07_изм.форма 2 2" xfId="1259"/>
    <cellStyle name="_Plug_PBC 6m 2004 Lenina mine all_ППСТиП _14.12.07_изм.форма 3" xfId="1260"/>
    <cellStyle name="_Plug_PBC 6m 2004 Lenina mine all_ППСТиП _ЧМК_2008_new" xfId="1261"/>
    <cellStyle name="_Plug_PBC 6m 2004 Lenina mine all_ППСТиП _ЧМК_2008_new 2" xfId="1262"/>
    <cellStyle name="_Plug_PBC 6m 2004 Lenina mine all_ППСТиП _ЧМК_2008_new 2 2" xfId="1263"/>
    <cellStyle name="_Plug_PBC 6m 2004 Lenina mine all_ППСТиП _ЧМК_2008_new 3" xfId="1264"/>
    <cellStyle name="_Plug_PBC 6m 2004 Lenina mine all_ППСТиП август 2008 факт" xfId="1265"/>
    <cellStyle name="_Plug_PBC 6m 2004 Lenina mine all_ППСТиП август 2008 факт 2" xfId="1266"/>
    <cellStyle name="_Plug_PBC 6m 2004 Lenina mine all_ППСТиП август 2008 факт 2 2" xfId="1267"/>
    <cellStyle name="_Plug_PBC 6m 2004 Lenina mine all_ППСТиП август 2008 факт 3" xfId="1268"/>
    <cellStyle name="_Plug_PBC 6m 2004 Lenina mine all_ППСТиП на 2007г вариант 26.12.06г. (2006 ожидаем 10 мес факт+ ноябрь и декабрь план)" xfId="1269"/>
    <cellStyle name="_Plug_PBC 6m 2004 Lenina mine all_ППСТиП на 2007г вариант 26.12.06г. (2006 ожидаем 10 мес факт+ ноябрь и декабрь план) 2" xfId="1270"/>
    <cellStyle name="_Plug_PBC 6m 2004 Lenina mine all_ППСТиП на 2007г вариант 26.12.06г. (2006 ожидаем 10 мес факт+ ноябрь и декабрь план) 2 2" xfId="1271"/>
    <cellStyle name="_Plug_PBC 6m 2004 Lenina mine all_ППСТиП на 2007г вариант 26.12.06г. (2006 ожидаем 10 мес факт+ ноябрь и декабрь план) 3" xfId="1272"/>
    <cellStyle name="_Plug_PBC 6m 2004 Lenina mine all_ППСТиП на 2007г вариант 26.12.06г. (2006 ожидаем 10 мес факт+ ноябрь и декабрь план) 3 2" xfId="1273"/>
    <cellStyle name="_Plug_PBC 6m 2004 Lenina mine all_ППСТиП на 2007г вариант 26.12.06г. (2006 ожидаем 10 мес факт+ ноябрь и декабрь план) 4" xfId="1274"/>
    <cellStyle name="_Plug_PBC 6m 2004 Lenina mine all_ППСТиП на 2007г вариант 26.12.06г. (2006 ожидаем 10 мес факт+ ноябрь и декабрь план) 4 2" xfId="1275"/>
    <cellStyle name="_Plug_PBC 6m 2004 Lenina mine all_ППСТиП на 2007г вариант 26.12.06г. (2006 ожидаем 10 мес факт+ ноябрь и декабрь план) 5" xfId="1276"/>
    <cellStyle name="_Plug_PBC 6m 2004 Lenina mine all_ППСТиП на 2007г вариант 26.12.06г. (2006 ожидаем 10 мес факт+ ноябрь и декабрь план) 5 2" xfId="1277"/>
    <cellStyle name="_Plug_PBC 6m 2004 Lenina mine all_ППСТиП на 2007г вариант 26.12.06г. (2006 ожидаем 10 мес факт+ ноябрь и декабрь план) 6" xfId="1278"/>
    <cellStyle name="_Plug_PBC 6m 2004 Lenina mine all_ППСТиП на 2007г вариант 26.12.06г. (2006 ожидаем 10 мес факт+ ноябрь и декабрь план)_свод ппстип_опер план_апр" xfId="1279"/>
    <cellStyle name="_Plug_PBC 6m 2004 Lenina mine all_ППСТиП на 2007г вариант 26.12.06г. (2006 ожидаем 10 мес факт+ ноябрь и декабрь план)_свод ппстип_опер план_апр 2" xfId="1280"/>
    <cellStyle name="_Plug_PBC 6m 2004 Lenina mine all_ППСТиП на 2007г вариант 26.12.06г. (2006 ожидаем 10 мес факт+ ноябрь и декабрь план)_свод ппстип_опер план_апр 2 2" xfId="1281"/>
    <cellStyle name="_Plug_PBC 6m 2004 Lenina mine all_ППСТиП на 2007г вариант 26.12.06г. (2006 ожидаем 10 мес факт+ ноябрь и декабрь план)_свод ппстип_опер план_апр 3" xfId="1282"/>
    <cellStyle name="_Plug_PBC 6m 2004 Lenina mine all_ППСТиП на 2007г вариант 26.12.06г. (2006 ожидаем 10 мес факт+ ноябрь и декабрь план)_Свод ппстип_опер план_декабрь" xfId="1283"/>
    <cellStyle name="_Plug_PBC 6m 2004 Lenina mine all_ППСТиП на 2007г вариант 26.12.06г. (2006 ожидаем 10 мес факт+ ноябрь и декабрь план)_Свод ппстип_опер план_июнь" xfId="1284"/>
    <cellStyle name="_Plug_PBC 6m 2004 Lenina mine all_ППСТиП на 2007г вариант 26.12.06г. (2006 ожидаем 10 мес факт+ ноябрь и декабрь план)_свод ппстип_факт_мар" xfId="1285"/>
    <cellStyle name="_Plug_PBC 6m 2004 Lenina mine all_ППСТиП на 2007г вариант 26.12.06г. (2006 ожидаем 10 мес факт+ ноябрь и декабрь план)_свод ппстип_факт_мар 2" xfId="1286"/>
    <cellStyle name="_Plug_PBC 6m 2004 Lenina mine all_ППСТиП на 2007г вариант 26.12.06г. (2006 ожидаем 10 мес факт+ ноябрь и декабрь план)_свод ппстип_факт_мар 2 2" xfId="1287"/>
    <cellStyle name="_Plug_PBC 6m 2004 Lenina mine all_ППСТиП на 2007г вариант 26.12.06г. (2006 ожидаем 10 мес факт+ ноябрь и декабрь план)_свод ппстип_факт_мар 3" xfId="1288"/>
    <cellStyle name="_Plug_PBC 6m 2004 Lenina mine all_ППСТиП на 2007г полный файл 10.01.07г.(2006 ожидаем 11 мес факт+ декабрь оперативный план)" xfId="1289"/>
    <cellStyle name="_Plug_PBC 6m 2004 Lenina mine all_ППСТиП на 2007г полный файл 10.01.07г.(2006 ожидаем 11 мес факт+ декабрь оперативный план) 2" xfId="1290"/>
    <cellStyle name="_Plug_PBC 6m 2004 Lenina mine all_ППСТиП на 2007г полный файл 10.01.07г.(2006 ожидаем 11 мес факт+ декабрь оперативный план) 2 2" xfId="1291"/>
    <cellStyle name="_Plug_PBC 6m 2004 Lenina mine all_ППСТиП на 2007г полный файл 10.01.07г.(2006 ожидаем 11 мес факт+ декабрь оперативный план) 3" xfId="1292"/>
    <cellStyle name="_Plug_PBC 6m 2004 Lenina mine all_ППСТиП на 2007г полный файл 10.01.07г.(2006 ожидаем 11 мес факт+ декабрь оперативный план) 3 2" xfId="1293"/>
    <cellStyle name="_Plug_PBC 6m 2004 Lenina mine all_ППСТиП на 2007г полный файл 10.01.07г.(2006 ожидаем 11 мес факт+ декабрь оперативный план) 4" xfId="1294"/>
    <cellStyle name="_Plug_PBC 6m 2004 Lenina mine all_ППСТиП на 2007г полный файл 10.01.07г.(2006 ожидаем 11 мес факт+ декабрь оперативный план) 4 2" xfId="1295"/>
    <cellStyle name="_Plug_PBC 6m 2004 Lenina mine all_ППСТиП на 2007г полный файл 10.01.07г.(2006 ожидаем 11 мес факт+ декабрь оперативный план) 5" xfId="1296"/>
    <cellStyle name="_Plug_PBC 6m 2004 Lenina mine all_ППСТиП на 2007г полный файл 10.01.07г.(2006 ожидаем 11 мес факт+ декабрь оперативный план) 5 2" xfId="1297"/>
    <cellStyle name="_Plug_PBC 6m 2004 Lenina mine all_ППСТиП на 2007г полный файл 10.01.07г.(2006 ожидаем 11 мес факт+ декабрь оперативный план) 6" xfId="1298"/>
    <cellStyle name="_Plug_PBC 6m 2004 Lenina mine all_ППСТиП на 2007г полный файл 10.01.07г.(2006 ожидаем 11 мес факт+ декабрь оперативный план)_свод ппстип_опер план_апр" xfId="1299"/>
    <cellStyle name="_Plug_PBC 6m 2004 Lenina mine all_ППСТиП на 2007г полный файл 10.01.07г.(2006 ожидаем 11 мес факт+ декабрь оперативный план)_свод ппстип_опер план_апр 2" xfId="1300"/>
    <cellStyle name="_Plug_PBC 6m 2004 Lenina mine all_ППСТиП на 2007г полный файл 10.01.07г.(2006 ожидаем 11 мес факт+ декабрь оперативный план)_свод ппстип_опер план_апр 2 2" xfId="1301"/>
    <cellStyle name="_Plug_PBC 6m 2004 Lenina mine all_ППСТиП на 2007г полный файл 10.01.07г.(2006 ожидаем 11 мес факт+ декабрь оперативный план)_свод ппстип_опер план_апр 3" xfId="1302"/>
    <cellStyle name="_Plug_PBC 6m 2004 Lenina mine all_ППСТиП на 2007г полный файл 10.01.07г.(2006 ожидаем 11 мес факт+ декабрь оперативный план)_Свод ппстип_опер план_декабрь" xfId="1303"/>
    <cellStyle name="_Plug_PBC 6m 2004 Lenina mine all_ППСТиП на 2007г полный файл 10.01.07г.(2006 ожидаем 11 мес факт+ декабрь оперативный план)_Свод ппстип_опер план_июнь" xfId="1304"/>
    <cellStyle name="_Plug_PBC 6m 2004 Lenina mine all_ППСТиП на 2007г полный файл 10.01.07г.(2006 ожидаем 11 мес факт+ декабрь оперативный план)_свод ппстип_факт_мар" xfId="1305"/>
    <cellStyle name="_Plug_PBC 6m 2004 Lenina mine all_ППСТиП на 2007г полный файл 10.01.07г.(2006 ожидаем 11 мес факт+ декабрь оперативный план)_свод ппстип_факт_мар 2" xfId="1306"/>
    <cellStyle name="_Plug_PBC 6m 2004 Lenina mine all_ППСТиП на 2007г полный файл 10.01.07г.(2006 ожидаем 11 мес факт+ декабрь оперативный план)_свод ппстип_факт_мар 2 2" xfId="1307"/>
    <cellStyle name="_Plug_PBC 6m 2004 Lenina mine all_ППСТиП на 2007г полный файл 10.01.07г.(2006 ожидаем 11 мес факт+ декабрь оперативный план)_свод ппстип_факт_мар 3" xfId="1308"/>
    <cellStyle name="_Plug_PBC 6m 2004 Lenina mine all_приложение_выручка (ноябрь факт) бюджет 9468" xfId="1309"/>
    <cellStyle name="_Plug_PBC 6m 2004 Lenina mine all_приложение_выручка (ноябрь факт) бюджет 9468 2" xfId="1310"/>
    <cellStyle name="_Plug_PBC 6m 2004 Lenina mine all_приложение_выручка (ноябрь факт) бюджет 9468 2 2" xfId="1311"/>
    <cellStyle name="_Plug_PBC 6m 2004 Lenina mine all_приложение_выручка (ноябрь факт) бюджет 9468 3" xfId="1312"/>
    <cellStyle name="_Plug_PBC 6m 2004 Lenina mine all_приложение_выручка (ноябрь факт) бюджет 9468 3 2" xfId="1313"/>
    <cellStyle name="_Plug_PBC 6m 2004 Lenina mine all_приложение_выручка (ноябрь факт) бюджет 9468 4" xfId="1314"/>
    <cellStyle name="_Plug_PBC 6m 2004 Lenina mine all_приложение_выручка (ноябрь факт) бюджет 9468 4 2" xfId="1315"/>
    <cellStyle name="_Plug_PBC 6m 2004 Lenina mine all_приложение_выручка (ноябрь факт) бюджет 9468 5" xfId="1316"/>
    <cellStyle name="_Plug_PBC 6m 2004 Lenina mine all_приложение_выручка (ноябрь факт) бюджет 9468_свод ппстип_опер план_апр" xfId="1317"/>
    <cellStyle name="_Plug_PBC 6m 2004 Lenina mine all_приложение_выручка (ноябрь факт) бюджет 9468_свод ппстип_опер план_апр 2" xfId="1318"/>
    <cellStyle name="_Plug_PBC 6m 2004 Lenina mine all_приложение_выручка (ноябрь факт) бюджет 9468_свод ппстип_опер план_апр 2 2" xfId="1319"/>
    <cellStyle name="_Plug_PBC 6m 2004 Lenina mine all_приложение_выручка (ноябрь факт) бюджет 9468_свод ппстип_опер план_апр 3" xfId="1320"/>
    <cellStyle name="_Plug_PBC 6m 2004 Lenina mine all_приложение_выручка (ноябрь факт) бюджет 9468_Свод ппстип_опер план_декабрь" xfId="1321"/>
    <cellStyle name="_Plug_PBC 6m 2004 Lenina mine all_приложение_выручка (ноябрь факт) бюджет 9468_Свод ппстип_опер план_июнь" xfId="1322"/>
    <cellStyle name="_Plug_PBC 6m 2004 Lenina mine all_приложение_выручка (ноябрь факт) бюджет 9468_свод ппстип_факт_мар" xfId="1323"/>
    <cellStyle name="_Plug_PBC 6m 2004 Lenina mine all_приложение_выручка (ноябрь факт) бюджет 9468_свод ппстип_факт_мар 2" xfId="1324"/>
    <cellStyle name="_Plug_PBC 6m 2004 Lenina mine all_приложение_выручка (ноябрь факт) бюджет 9468_свод ппстип_факт_мар 2 2" xfId="1325"/>
    <cellStyle name="_Plug_PBC 6m 2004 Lenina mine all_приложение_выручка (ноябрь факт) бюджет 9468_свод ппстип_факт_мар 3" xfId="1326"/>
    <cellStyle name="_Plug_PBC 6m 2004 Lenina mine all_расшифровки к ВСХ 2009" xfId="1327"/>
    <cellStyle name="_Plug_PBC 6m 2004 Lenina mine all_расшифровки к ВСХ 2009 2" xfId="1328"/>
    <cellStyle name="_Plug_PBC 6m 2004 Lenina mine all_расшифровки к ВСХ 2009 2 2" xfId="1329"/>
    <cellStyle name="_Plug_PBC 6m 2004 Lenina mine all_расшифровки к ВСХ 2009 3" xfId="1330"/>
    <cellStyle name="_Plug_PBC 6m 2004 Lenina mine all_Свод оборачиваемость Запасов _формат " xfId="1331"/>
    <cellStyle name="_Plug_PBC 6m 2004 Lenina mine all_Свод оборачиваемость Запасов _формат  2" xfId="1332"/>
    <cellStyle name="_Plug_PBC 6m 2004 Lenina mine all_Свод оборачиваемость Запасов _формат  2 2" xfId="1333"/>
    <cellStyle name="_Plug_PBC 6m 2004 Lenina mine all_Свод оборачиваемость Запасов _формат  3" xfId="1334"/>
    <cellStyle name="_Plug_PBC 6m 2004 Lenina mine all_Свод оборачиваемость Запасов Q3 2007_от 27-09-07 " xfId="1335"/>
    <cellStyle name="_Plug_PBC 6m 2004 Lenina mine all_Свод оборачиваемость Запасов Q3 2007_от 27-09-07  2" xfId="1336"/>
    <cellStyle name="_Plug_PBC 6m 2004 Lenina mine all_Свод оборачиваемость Запасов Q3 2007_от 27-09-07  2 2" xfId="1337"/>
    <cellStyle name="_Plug_PBC 6m 2004 Lenina mine all_Свод оборачиваемость Запасов Q3 2007_от 27-09-07  3" xfId="1338"/>
    <cellStyle name="_Plug_PBC 6m 2004 Lenina mine all_свод ппстип_опер план_апр" xfId="1339"/>
    <cellStyle name="_Plug_PBC 6m 2004 Lenina mine all_свод ппстип_опер план_апр 2" xfId="1340"/>
    <cellStyle name="_Plug_PBC 6m 2004 Lenina mine all_свод ппстип_опер план_апр 2 2" xfId="1341"/>
    <cellStyle name="_Plug_PBC 6m 2004 Lenina mine all_свод ппстип_опер план_апр 3" xfId="1342"/>
    <cellStyle name="_Plug_PBC 6m 2004 Lenina mine all_свод ппстип_факт_мар" xfId="1343"/>
    <cellStyle name="_Plug_PBC 6m 2004 Lenina mine all_свод ппстип_факт_мар 2" xfId="1344"/>
    <cellStyle name="_Plug_PBC 6m 2004 Lenina mine all_свод ппстип_факт_мар 2 2" xfId="1345"/>
    <cellStyle name="_Plug_PBC 6m 2004 Lenina mine all_свод ппстип_факт_мар 3" xfId="1346"/>
    <cellStyle name="_Plug_PBC 6m 2004 Lenina mine all_свод ппстип_факт_мар_Свод ппстип_опер план_декабрь" xfId="1347"/>
    <cellStyle name="_Plug_PBC 6m 2004 Lenina mine all_свод ппстип_факт_мар_Свод ппстип_опер план_июнь" xfId="1348"/>
    <cellStyle name="_Plug_PBC 6m 2004 Lenina mine all_себ-сть ед-цы" xfId="1349"/>
    <cellStyle name="_Plug_PBC 6m 2004 Lenina mine all_себ-сть ед-цы 2" xfId="1350"/>
    <cellStyle name="_Plug_PBC 6m 2004 Lenina mine all_себ-сть ед-цы 2 2" xfId="1351"/>
    <cellStyle name="_Plug_PBC 6m 2004 Lenina mine all_себ-сть ед-цы 3" xfId="1352"/>
    <cellStyle name="_Plug_PBC 6m 2004 Lenina mine all_себ-сть ед-цы_свод ппстип_опер план_апр" xfId="1353"/>
    <cellStyle name="_Plug_PBC 6m 2004 Lenina mine all_себ-сть ед-цы_свод ппстип_опер план_апр 2" xfId="1354"/>
    <cellStyle name="_Plug_PBC 6m 2004 Lenina mine all_себ-сть ед-цы_свод ппстип_опер план_апр 2 2" xfId="1355"/>
    <cellStyle name="_Plug_PBC 6m 2004 Lenina mine all_себ-сть ед-цы_свод ппстип_опер план_апр 3" xfId="1356"/>
    <cellStyle name="_Plug_PBC 6m 2004 Lenina mine all_себ-сть ед-цы_Свод ппстип_опер план_декабрь" xfId="1357"/>
    <cellStyle name="_Plug_PBC 6m 2004 Lenina mine all_себ-сть ед-цы_Свод ппстип_опер план_июнь" xfId="1358"/>
    <cellStyle name="_Plug_PBC 6m 2004 Lenina mine all_себ-сть ед-цы_свод ппстип_факт_мар" xfId="1359"/>
    <cellStyle name="_Plug_PBC 6m 2004 Lenina mine all_себ-сть ед-цы_свод ппстип_факт_мар 2" xfId="1360"/>
    <cellStyle name="_Plug_PBC 6m 2004 Lenina mine all_себ-сть ед-цы_свод ппстип_факт_мар 2 2" xfId="1361"/>
    <cellStyle name="_Plug_PBC 6m 2004 Lenina mine all_себ-сть ед-цы_свод ппстип_факт_мар 3" xfId="1362"/>
    <cellStyle name="_Plug_PBC 6m 2004 Lenina mine all_ТДМ_25_10_2008" xfId="1363"/>
    <cellStyle name="_Plug_PBC 6m 2004 Lenina mine all_ТДМ_25_10_2008 2" xfId="1364"/>
    <cellStyle name="_Plug_PBC 6m 2004 Lenina mine all_ТДМ_25_10_2008 2 2" xfId="1365"/>
    <cellStyle name="_Plug_PBC 6m 2004 Lenina mine all_ТДМ_25_10_2008 3" xfId="1366"/>
    <cellStyle name="_Plug_PBC 6m 2004 Lenina mine all_факт февраль на 20.02.07" xfId="1367"/>
    <cellStyle name="_Plug_PBC 6m 2004 Lenina mine all_факт февраль на 20.02.07 2" xfId="1368"/>
    <cellStyle name="_Plug_PBC 6m 2004 Lenina mine all_факт февраль на 20.02.07 2 2" xfId="1369"/>
    <cellStyle name="_Plug_PBC 6m 2004 Lenina mine all_факт февраль на 20.02.07 3" xfId="1370"/>
    <cellStyle name="_Plug_PBC 6m 2004 Lenina mine all_факт февраль на 20.02.07_свод ппстип_опер план_апр" xfId="1371"/>
    <cellStyle name="_Plug_PBC 6m 2004 Lenina mine all_факт февраль на 20.02.07_свод ппстип_опер план_апр 2" xfId="1372"/>
    <cellStyle name="_Plug_PBC 6m 2004 Lenina mine all_факт февраль на 20.02.07_свод ппстип_опер план_апр 2 2" xfId="1373"/>
    <cellStyle name="_Plug_PBC 6m 2004 Lenina mine all_факт февраль на 20.02.07_свод ппстип_опер план_апр 3" xfId="1374"/>
    <cellStyle name="_Plug_PBC 6m 2004 Lenina mine all_факт февраль на 20.02.07_Свод ппстип_опер план_декабрь" xfId="1375"/>
    <cellStyle name="_Plug_PBC 6m 2004 Lenina mine all_факт февраль на 20.02.07_Свод ппстип_опер план_июнь" xfId="1376"/>
    <cellStyle name="_Plug_PBC 6m 2004 Lenina mine all_факт февраль на 20.02.07_свод ппстип_факт_мар" xfId="1377"/>
    <cellStyle name="_Plug_PBC 6m 2004 Lenina mine all_факт февраль на 20.02.07_свод ппстип_факт_мар 2" xfId="1378"/>
    <cellStyle name="_Plug_PBC 6m 2004 Lenina mine all_факт февраль на 20.02.07_свод ппстип_факт_мар 2 2" xfId="1379"/>
    <cellStyle name="_Plug_PBC 6m 2004 Lenina mine all_факт февраль на 20.02.07_свод ппстип_факт_мар 3" xfId="1380"/>
    <cellStyle name="_Plug_PBC 6m 2004 Lenina mine all_факторный анализ выручки" xfId="1381"/>
    <cellStyle name="_Plug_PBC 6m 2004 Lenina mine all_факторный анализ выручки 2" xfId="1382"/>
    <cellStyle name="_Plug_PBC 6m 2004 Lenina mine all_факторный анализ выручки 2 2" xfId="1383"/>
    <cellStyle name="_Plug_PBC 6m 2004 Lenina mine all_факторный анализ выручки 3" xfId="1384"/>
    <cellStyle name="_Plug_PBC 6m 2004 Lenina mine all_факторный анализ выручки_Выручка 2008г." xfId="1385"/>
    <cellStyle name="_Plug_PBC 6m 2004 Lenina mine all_факторный анализ выручки_Выручка 2008г. 2" xfId="1386"/>
    <cellStyle name="_Plug_PBC 6m 2004 Lenina mine all_факторный анализ выручки_Выручка 2008г. 2 2" xfId="1387"/>
    <cellStyle name="_Plug_PBC 6m 2004 Lenina mine all_факторный анализ выручки_Выручка 2008г. 3" xfId="1388"/>
    <cellStyle name="_Plug_PBC 6m 2004 Lenina mine all_факторный анализ выручки_иж_план 2008" xfId="1389"/>
    <cellStyle name="_Plug_PBC 6m 2004 Lenina mine all_факторный анализ выручки_иж_план 2008 2" xfId="1390"/>
    <cellStyle name="_Plug_PBC 6m 2004 Lenina mine all_факторный анализ выручки_иж_план 2008 2 2" xfId="1391"/>
    <cellStyle name="_Plug_PBC 6m 2004 Lenina mine all_факторный анализ выручки_иж_план 2008 3" xfId="1392"/>
    <cellStyle name="_Plug_PBC 6m 2004 Lenina mine all_факторный анализ выручки_Книга1" xfId="1393"/>
    <cellStyle name="_Plug_PBC 6m 2004 Lenina mine all_факторный анализ выручки_Книга1 2" xfId="1394"/>
    <cellStyle name="_Plug_PBC 6m 2004 Lenina mine all_факторный анализ выручки_Книга1 2 2" xfId="1395"/>
    <cellStyle name="_Plug_PBC 6m 2004 Lenina mine all_факторный анализ выручки_Книга1 3" xfId="1396"/>
    <cellStyle name="_Plug_PBC 6m 2004 Lenina mine all_факторный анализ выручки_Книга1_свод ппстип_опер план_апр" xfId="1397"/>
    <cellStyle name="_Plug_PBC 6m 2004 Lenina mine all_факторный анализ выручки_Книга1_свод ппстип_опер план_апр 2" xfId="1398"/>
    <cellStyle name="_Plug_PBC 6m 2004 Lenina mine all_факторный анализ выручки_Книга1_свод ппстип_опер план_апр 2 2" xfId="1399"/>
    <cellStyle name="_Plug_PBC 6m 2004 Lenina mine all_факторный анализ выручки_Книга1_свод ппстип_опер план_апр 3" xfId="1400"/>
    <cellStyle name="_Plug_PBC 6m 2004 Lenina mine all_факторный анализ выручки_Книга1_Свод ппстип_опер план_декабрь" xfId="1401"/>
    <cellStyle name="_Plug_PBC 6m 2004 Lenina mine all_факторный анализ выручки_Книга1_Свод ппстип_опер план_июнь" xfId="1402"/>
    <cellStyle name="_Plug_PBC 6m 2004 Lenina mine all_факторный анализ выручки_Книга1_свод ппстип_факт_мар" xfId="1403"/>
    <cellStyle name="_Plug_PBC 6m 2004 Lenina mine all_факторный анализ выручки_Книга1_свод ппстип_факт_мар 2" xfId="1404"/>
    <cellStyle name="_Plug_PBC 6m 2004 Lenina mine all_факторный анализ выручки_Книга1_свод ппстип_факт_мар 2 2" xfId="1405"/>
    <cellStyle name="_Plug_PBC 6m 2004 Lenina mine all_факторный анализ выручки_Книга1_свод ппстип_факт_мар 3" xfId="1406"/>
    <cellStyle name="_Plug_PBC 6m 2004 Lenina mine all_факторный анализ выручки_ППСТиП 2008 бюджет  (10.12.2007 с новыми ценами)" xfId="1407"/>
    <cellStyle name="_Plug_PBC 6m 2004 Lenina mine all_факторный анализ выручки_ППСТиП 2008 бюджет  (10.12.2007 с новыми ценами) 2" xfId="1408"/>
    <cellStyle name="_Plug_PBC 6m 2004 Lenina mine all_факторный анализ выручки_ППСТиП 2008 бюджет  (10.12.2007 с новыми ценами) 2 2" xfId="1409"/>
    <cellStyle name="_Plug_PBC 6m 2004 Lenina mine all_факторный анализ выручки_ППСТиП 2008 бюджет  (10.12.2007 с новыми ценами) 3" xfId="1410"/>
    <cellStyle name="_Plug_PBC 6m 2004 Lenina mine all_факторный анализ выручки_ППСТиП 2008 бюджет  (14.11.07)" xfId="1411"/>
    <cellStyle name="_Plug_PBC 6m 2004 Lenina mine all_факторный анализ выручки_ППСТиП 2008 бюджет  (14.11.07) 2" xfId="1412"/>
    <cellStyle name="_Plug_PBC 6m 2004 Lenina mine all_факторный анализ выручки_ППСТиП 2008 бюджет  (14.11.07) 2 2" xfId="1413"/>
    <cellStyle name="_Plug_PBC 6m 2004 Lenina mine all_факторный анализ выручки_ППСТиП 2008 бюджет  (14.11.07) 3" xfId="1414"/>
    <cellStyle name="_Plug_PBC 6m 2004 Lenina mine all_факторный анализ выручки_ППСТиП 2008 бюджет после Москвы (31.10.07)" xfId="1415"/>
    <cellStyle name="_Plug_PBC 6m 2004 Lenina mine all_факторный анализ выручки_ППСТиП 2008 бюджет после Москвы (31.10.07) 2" xfId="1416"/>
    <cellStyle name="_Plug_PBC 6m 2004 Lenina mine all_факторный анализ выручки_ППСТиП 2008 бюджет после Москвы (31.10.07) 2 2" xfId="1417"/>
    <cellStyle name="_Plug_PBC 6m 2004 Lenina mine all_факторный анализ выручки_ППСТиП 2008 бюджет после Москвы (31.10.07) 3" xfId="1418"/>
    <cellStyle name="_Plug_PBC 6m 2004 Lenina mine all_факторный анализ выручки_свод ппстип_опер план_апр" xfId="1419"/>
    <cellStyle name="_Plug_PBC 6m 2004 Lenina mine all_факторный анализ выручки_свод ппстип_опер план_апр 2" xfId="1420"/>
    <cellStyle name="_Plug_PBC 6m 2004 Lenina mine all_факторный анализ выручки_свод ппстип_опер план_апр 2 2" xfId="1421"/>
    <cellStyle name="_Plug_PBC 6m 2004 Lenina mine all_факторный анализ выручки_свод ппстип_опер план_апр 3" xfId="1422"/>
    <cellStyle name="_Plug_PBC 6m 2004 Lenina mine all_факторный анализ выручки_Свод ппстип_опер план_декабрь" xfId="1423"/>
    <cellStyle name="_Plug_PBC 6m 2004 Lenina mine all_факторный анализ выручки_Свод ппстип_опер план_июнь" xfId="1424"/>
    <cellStyle name="_Plug_PBC 6m 2004 Lenina mine all_факторный анализ выручки_свод ппстип_факт_мар" xfId="1425"/>
    <cellStyle name="_Plug_PBC 6m 2004 Lenina mine all_факторный анализ выручки_свод ппстип_факт_мар 2" xfId="1426"/>
    <cellStyle name="_Plug_PBC 6m 2004 Lenina mine all_факторный анализ выручки_свод ппстип_факт_мар 2 2" xfId="1427"/>
    <cellStyle name="_Plug_PBC 6m 2004 Lenina mine all_факторный анализ выручки_свод ппстип_факт_мар 3" xfId="1428"/>
    <cellStyle name="_Plug_PBC 6m 2004 Lenina mine all_факторный анализ март" xfId="1429"/>
    <cellStyle name="_Plug_PBC 6m 2004 Lenina mine all_факторный анализ март 2" xfId="1430"/>
    <cellStyle name="_Plug_PBC 6m 2004 Lenina mine all_факторный анализ март 2 2" xfId="1431"/>
    <cellStyle name="_Plug_PBC 6m 2004 Lenina mine all_факторный анализ март 3" xfId="1432"/>
    <cellStyle name="_Plug_PBC 6m 2004 Lenina mine all_факторный анализ март 3 2" xfId="1433"/>
    <cellStyle name="_Plug_PBC 6m 2004 Lenina mine all_факторный анализ март 4" xfId="1434"/>
    <cellStyle name="_Plug_PBC 6m 2004 Lenina mine all_факторный анализ март 4 2" xfId="1435"/>
    <cellStyle name="_Plug_PBC 6m 2004 Lenina mine all_факторный анализ март 5" xfId="1436"/>
    <cellStyle name="_Plug_PBC 6m 2004 Lenina mine all_факторный анализ март_свод ппстип_опер план_апр" xfId="1437"/>
    <cellStyle name="_Plug_PBC 6m 2004 Lenina mine all_факторный анализ март_свод ппстип_опер план_апр 2" xfId="1438"/>
    <cellStyle name="_Plug_PBC 6m 2004 Lenina mine all_факторный анализ март_свод ппстип_опер план_апр 2 2" xfId="1439"/>
    <cellStyle name="_Plug_PBC 6m 2004 Lenina mine all_факторный анализ март_свод ппстип_опер план_апр 3" xfId="1440"/>
    <cellStyle name="_Plug_PBC 6m 2004 Lenina mine all_факторный анализ март_Свод ппстип_опер план_декабрь" xfId="1441"/>
    <cellStyle name="_Plug_PBC 6m 2004 Lenina mine all_факторный анализ март_Свод ппстип_опер план_июнь" xfId="1442"/>
    <cellStyle name="_Plug_PBC 6m 2004 Lenina mine all_факторный анализ март_свод ппстип_факт_мар" xfId="1443"/>
    <cellStyle name="_Plug_PBC 6m 2004 Lenina mine all_факторный анализ март_свод ппстип_факт_мар 2" xfId="1444"/>
    <cellStyle name="_Plug_PBC 6m 2004 Lenina mine all_факторный анализ март_свод ппстип_факт_мар 2 2" xfId="1445"/>
    <cellStyle name="_Plug_PBC 6m 2004 Lenina mine all_факторный анализ март_свод ппстип_факт_мар 3" xfId="1446"/>
    <cellStyle name="_Plug_PBC Lenina mine support for adjs  6m 2004" xfId="1447"/>
    <cellStyle name="_Plug_PBC Lenina mine support for adjs  6m 2004 2" xfId="1448"/>
    <cellStyle name="_Plug_PBC Lenina mine support for adjs  6m 2004 2 2" xfId="1449"/>
    <cellStyle name="_Plug_PBC Lenina mine support for adjs  6m 2004 3" xfId="1450"/>
    <cellStyle name="_Plug_PBC Lenina mine support for adjs  6m 2004 3 2" xfId="1451"/>
    <cellStyle name="_Plug_PBC Lenina mine support for adjs  6m 2004 4" xfId="1452"/>
    <cellStyle name="_Plug_PBC Lenina mine support for adjs  6m 2004 4 2" xfId="1453"/>
    <cellStyle name="_Plug_PBC Lenina mine support for adjs  6m 2004 5" xfId="1454"/>
    <cellStyle name="_Plug_PBC Lenina mine support for adjs  6m 2004_Analiza bilant - realizat 2007" xfId="1455"/>
    <cellStyle name="_Plug_PBC Lenina mine support for adjs  6m 2004_Analiza bilant - realizat 2007 2" xfId="1456"/>
    <cellStyle name="_Plug_PBC Lenina mine support for adjs  6m 2004_Analiza bilant - realizat 2007 2 2" xfId="1457"/>
    <cellStyle name="_Plug_PBC Lenina mine support for adjs  6m 2004_Analiza bilant - realizat 2007 3" xfId="1458"/>
    <cellStyle name="_Plug_PBC Lenina mine support for adjs  6m 2004_Analiza bilant - realizat 2007_BILANT 2008 BVC" xfId="1459"/>
    <cellStyle name="_Plug_PBC Lenina mine support for adjs  6m 2004_Analiza bilant - realizat 2007_BILANT 2008 BVC 2" xfId="1460"/>
    <cellStyle name="_Plug_PBC Lenina mine support for adjs  6m 2004_Analiza bilant - realizat 2007_BILANT 2008 BVC 2 2" xfId="1461"/>
    <cellStyle name="_Plug_PBC Lenina mine support for adjs  6m 2004_Analiza bilant - realizat 2007_BILANT 2008 BVC 3" xfId="1462"/>
    <cellStyle name="_Plug_PBC Lenina mine support for adjs  6m 2004_Analiza bilant - realizat 2007_BILANT 2008 BVC_источники план 2008 МКТ (21.12.2007)#2" xfId="1463"/>
    <cellStyle name="_Plug_PBC Lenina mine support for adjs  6m 2004_Analiza bilant - realizat 2007_BILANT 2008 BVC_источники план 2008 МКТ (21.12.2007)#2 2" xfId="1464"/>
    <cellStyle name="_Plug_PBC Lenina mine support for adjs  6m 2004_Analiza bilant - realizat 2007_BILANT 2008 BVC_источники план 2008 МКТ (21.12.2007)#2 2 2" xfId="1465"/>
    <cellStyle name="_Plug_PBC Lenina mine support for adjs  6m 2004_Analiza bilant - realizat 2007_BILANT 2008 BVC_источники план 2008 МКТ (21.12.2007)#2 3" xfId="1466"/>
    <cellStyle name="_Plug_PBC Lenina mine support for adjs  6m 2004_Bilant+Cash Ian 2007" xfId="1467"/>
    <cellStyle name="_Plug_PBC Lenina mine support for adjs  6m 2004_Bilant+Cash Ian 2007 2" xfId="1468"/>
    <cellStyle name="_Plug_PBC Lenina mine support for adjs  6m 2004_Bilant+Cash Ian 2007 2 2" xfId="1469"/>
    <cellStyle name="_Plug_PBC Lenina mine support for adjs  6m 2004_Bilant+Cash Ian 2007 3" xfId="1470"/>
    <cellStyle name="_Plug_PBC Lenina mine support for adjs  6m 2004_Bilant+Cash Ian 2007_BILANT 2008 BVC" xfId="1471"/>
    <cellStyle name="_Plug_PBC Lenina mine support for adjs  6m 2004_Bilant+Cash Ian 2007_BILANT 2008 BVC 2" xfId="1472"/>
    <cellStyle name="_Plug_PBC Lenina mine support for adjs  6m 2004_Bilant+Cash Ian 2007_BILANT 2008 BVC 2 2" xfId="1473"/>
    <cellStyle name="_Plug_PBC Lenina mine support for adjs  6m 2004_Bilant+Cash Ian 2007_BILANT 2008 BVC 3" xfId="1474"/>
    <cellStyle name="_Plug_PBC Lenina mine support for adjs  6m 2004_Bilant+Cash Ian 2007_BILANT 2008 BVC_источники план 2008 МКТ (21.12.2007)#2" xfId="1475"/>
    <cellStyle name="_Plug_PBC Lenina mine support for adjs  6m 2004_Bilant+Cash Ian 2007_BILANT 2008 BVC_источники план 2008 МКТ (21.12.2007)#2 2" xfId="1476"/>
    <cellStyle name="_Plug_PBC Lenina mine support for adjs  6m 2004_Bilant+Cash Ian 2007_BILANT 2008 BVC_источники план 2008 МКТ (21.12.2007)#2 2 2" xfId="1477"/>
    <cellStyle name="_Plug_PBC Lenina mine support for adjs  6m 2004_Bilant+Cash Ian 2007_BILANT 2008 BVC_источники план 2008 МКТ (21.12.2007)#2 3" xfId="1478"/>
    <cellStyle name="_Plug_PBC Lenina mine support for adjs  6m 2004_ВСХ" xfId="1479"/>
    <cellStyle name="_Plug_PBC Lenina mine support for adjs  6m 2004_ВСХ 2" xfId="1480"/>
    <cellStyle name="_Plug_PBC Lenina mine support for adjs  6m 2004_ВСХ 2 2" xfId="1481"/>
    <cellStyle name="_Plug_PBC Lenina mine support for adjs  6m 2004_ВСХ 3" xfId="1482"/>
    <cellStyle name="_Plug_PBC Lenina mine support for adjs  6m 2004_ВСХ_свод ппстип_опер план_апр" xfId="1483"/>
    <cellStyle name="_Plug_PBC Lenina mine support for adjs  6m 2004_ВСХ_свод ппстип_опер план_апр 2" xfId="1484"/>
    <cellStyle name="_Plug_PBC Lenina mine support for adjs  6m 2004_ВСХ_свод ппстип_опер план_апр 2 2" xfId="1485"/>
    <cellStyle name="_Plug_PBC Lenina mine support for adjs  6m 2004_ВСХ_свод ппстип_опер план_апр 3" xfId="1486"/>
    <cellStyle name="_Plug_PBC Lenina mine support for adjs  6m 2004_ВСХ_Свод ппстип_опер план_декабрь" xfId="1487"/>
    <cellStyle name="_Plug_PBC Lenina mine support for adjs  6m 2004_ВСХ_Свод ппстип_опер план_июнь" xfId="1488"/>
    <cellStyle name="_Plug_PBC Lenina mine support for adjs  6m 2004_ВСХ_свод ппстип_факт_мар" xfId="1489"/>
    <cellStyle name="_Plug_PBC Lenina mine support for adjs  6m 2004_ВСХ_свод ппстип_факт_мар 2" xfId="1490"/>
    <cellStyle name="_Plug_PBC Lenina mine support for adjs  6m 2004_ВСХ_свод ппстип_факт_мар 2 2" xfId="1491"/>
    <cellStyle name="_Plug_PBC Lenina mine support for adjs  6m 2004_ВСХ_свод ппстип_факт_мар 3" xfId="1492"/>
    <cellStyle name="_Plug_PBC Lenina mine support for adjs  6m 2004_Запасы" xfId="1493"/>
    <cellStyle name="_Plug_PBC Lenina mine support for adjs  6m 2004_Запасы 2" xfId="1494"/>
    <cellStyle name="_Plug_PBC Lenina mine support for adjs  6m 2004_Запасы 2 2" xfId="1495"/>
    <cellStyle name="_Plug_PBC Lenina mine support for adjs  6m 2004_Запасы 3" xfId="1496"/>
    <cellStyle name="_Plug_PBC Lenina mine support for adjs  6m 2004_Заявка_вспомогательные материалы_2009 (ОБЩАЯ)" xfId="1497"/>
    <cellStyle name="_Plug_PBC Lenina mine support for adjs  6m 2004_Заявка_вспомогательные материалы_2009 (ОБЩАЯ) 2" xfId="1498"/>
    <cellStyle name="_Plug_PBC Lenina mine support for adjs  6m 2004_Заявка_вспомогательные материалы_2009 (ОБЩАЯ) 2 2" xfId="1499"/>
    <cellStyle name="_Plug_PBC Lenina mine support for adjs  6m 2004_Заявка_вспомогательные материалы_2009 (ОБЩАЯ) 3" xfId="1500"/>
    <cellStyle name="_Plug_PBC Lenina mine support for adjs  6m 2004_иж_план 2008" xfId="1501"/>
    <cellStyle name="_Plug_PBC Lenina mine support for adjs  6m 2004_иж_план 2008 2" xfId="1502"/>
    <cellStyle name="_Plug_PBC Lenina mine support for adjs  6m 2004_иж_план 2008 2 2" xfId="1503"/>
    <cellStyle name="_Plug_PBC Lenina mine support for adjs  6m 2004_иж_план 2008 3" xfId="1504"/>
    <cellStyle name="_Plug_PBC Lenina mine support for adjs  6m 2004_иж_план 2008_к утв" xfId="1505"/>
    <cellStyle name="_Plug_PBC Lenina mine support for adjs  6m 2004_иж_план 2008_к утв 2" xfId="1506"/>
    <cellStyle name="_Plug_PBC Lenina mine support for adjs  6m 2004_иж_план 2008_к утв 2 2" xfId="1507"/>
    <cellStyle name="_Plug_PBC Lenina mine support for adjs  6m 2004_иж_план 2008_к утв 3" xfId="1508"/>
    <cellStyle name="_Plug_PBC Lenina mine support for adjs  6m 2004_иж_проект Бюджета_2007_11.01.07" xfId="1509"/>
    <cellStyle name="_Plug_PBC Lenina mine support for adjs  6m 2004_иж_проект Бюджета_2007_11.01.07 2" xfId="1510"/>
    <cellStyle name="_Plug_PBC Lenina mine support for adjs  6m 2004_иж_проект Бюджета_2007_11.01.07 2 2" xfId="1511"/>
    <cellStyle name="_Plug_PBC Lenina mine support for adjs  6m 2004_иж_проект Бюджета_2007_11.01.07 3" xfId="1512"/>
    <cellStyle name="_Plug_PBC Lenina mine support for adjs  6m 2004_иж_проект Бюджета_2007_11.01.07_Выручка 2008г." xfId="1513"/>
    <cellStyle name="_Plug_PBC Lenina mine support for adjs  6m 2004_иж_проект Бюджета_2007_11.01.07_Выручка 2008г. 2" xfId="1514"/>
    <cellStyle name="_Plug_PBC Lenina mine support for adjs  6m 2004_иж_проект Бюджета_2007_11.01.07_Выручка 2008г. 2 2" xfId="1515"/>
    <cellStyle name="_Plug_PBC Lenina mine support for adjs  6m 2004_иж_проект Бюджета_2007_11.01.07_Выручка 2008г. 3" xfId="1516"/>
    <cellStyle name="_Plug_PBC Lenina mine support for adjs  6m 2004_иж_проект Бюджета_2007_11.01.07_ТДМ_25_10_2008" xfId="1517"/>
    <cellStyle name="_Plug_PBC Lenina mine support for adjs  6m 2004_иж_проект Бюджета_2007_11.01.07_ТДМ_25_10_2008 2" xfId="1518"/>
    <cellStyle name="_Plug_PBC Lenina mine support for adjs  6m 2004_иж_проект Бюджета_2007_11.01.07_ТДМ_25_10_2008 2 2" xfId="1519"/>
    <cellStyle name="_Plug_PBC Lenina mine support for adjs  6m 2004_иж_проект Бюджета_2007_11.01.07_ТДМ_25_10_2008 3" xfId="1520"/>
    <cellStyle name="_Plug_PBC Lenina mine support for adjs  6m 2004_иж_Ф-1_07" xfId="1521"/>
    <cellStyle name="_Plug_PBC Lenina mine support for adjs  6m 2004_иж_Ф-1_07 2" xfId="1522"/>
    <cellStyle name="_Plug_PBC Lenina mine support for adjs  6m 2004_иж_Ф-1_07 2 2" xfId="1523"/>
    <cellStyle name="_Plug_PBC Lenina mine support for adjs  6m 2004_иж_Ф-1_07 3" xfId="1524"/>
    <cellStyle name="_Plug_PBC Lenina mine support for adjs  6m 2004_Ижсталь_сарех_6м июнь (отчет 59 в их форме)" xfId="1525"/>
    <cellStyle name="_Plug_PBC Lenina mine support for adjs  6m 2004_Ижсталь_сарех_6м июнь (отчет 59 в их форме) 2" xfId="1526"/>
    <cellStyle name="_Plug_PBC Lenina mine support for adjs  6m 2004_Ижсталь_сарех_6м июнь (отчет 59 в их форме) 2 2" xfId="1527"/>
    <cellStyle name="_Plug_PBC Lenina mine support for adjs  6m 2004_Ижсталь_сарех_6м июнь (отчет 59 в их форме) 3" xfId="1528"/>
    <cellStyle name="_Plug_PBC Lenina mine support for adjs  6m 2004_Ижсталь_сарех_6м июнь (отчет 59 в их форме)_динамика запасов по срокам" xfId="1529"/>
    <cellStyle name="_Plug_PBC Lenina mine support for adjs  6m 2004_Ижсталь_сарех_6м июнь (отчет 59 в их форме)_динамика запасов по срокам 2" xfId="1530"/>
    <cellStyle name="_Plug_PBC Lenina mine support for adjs  6m 2004_Ижсталь_сарех_6м июнь (отчет 59 в их форме)_динамика запасов по срокам 2 2" xfId="1531"/>
    <cellStyle name="_Plug_PBC Lenina mine support for adjs  6m 2004_Ижсталь_сарех_6м июнь (отчет 59 в их форме)_динамика запасов по срокам 3" xfId="1532"/>
    <cellStyle name="_Plug_PBC Lenina mine support for adjs  6m 2004_Источники план 2007 МКТ 08 02 2007" xfId="1533"/>
    <cellStyle name="_Plug_PBC Lenina mine support for adjs  6m 2004_Источники план 2007 МКТ 08 02 2007 2" xfId="1534"/>
    <cellStyle name="_Plug_PBC Lenina mine support for adjs  6m 2004_Источники план 2007 МКТ 08 02 2007 2 2" xfId="1535"/>
    <cellStyle name="_Plug_PBC Lenina mine support for adjs  6m 2004_Источники план 2007 МКТ 08 02 2007 3" xfId="1536"/>
    <cellStyle name="_Plug_PBC Lenina mine support for adjs  6m 2004_источники план 2008 МКТ (21.12.2007)#2" xfId="1537"/>
    <cellStyle name="_Plug_PBC Lenina mine support for adjs  6m 2004_источники план 2008 МКТ (21.12.2007)#2 2" xfId="1538"/>
    <cellStyle name="_Plug_PBC Lenina mine support for adjs  6m 2004_источники план 2008 МКТ (21.12.2007)#2 2 2" xfId="1539"/>
    <cellStyle name="_Plug_PBC Lenina mine support for adjs  6m 2004_источники план 2008 МКТ (21.12.2007)#2 3" xfId="1540"/>
    <cellStyle name="_Plug_PBC Lenina mine support for adjs  6m 2004_Оборачиваемость" xfId="1541"/>
    <cellStyle name="_Plug_PBC Lenina mine support for adjs  6m 2004_Оборачиваемость 2" xfId="1542"/>
    <cellStyle name="_Plug_PBC Lenina mine support for adjs  6m 2004_Оборачиваемость 2 2" xfId="1543"/>
    <cellStyle name="_Plug_PBC Lenina mine support for adjs  6m 2004_Оборачиваемость 3" xfId="1544"/>
    <cellStyle name="_Plug_PBC Lenina mine support for adjs  6m 2004_Опер.план_сентябрь_ТДМ_01.09.09" xfId="1545"/>
    <cellStyle name="_Plug_PBC Lenina mine support for adjs  6m 2004_Опер.план_сентябрь_ТДМ_01.09.09 2" xfId="1546"/>
    <cellStyle name="_Plug_PBC Lenina mine support for adjs  6m 2004_ПЛАН по ТРУДУ 2007г.(помесячно)" xfId="1547"/>
    <cellStyle name="_Plug_PBC Lenina mine support for adjs  6m 2004_ПЛАН по ТРУДУ 2007г.(помесячно) 2" xfId="1548"/>
    <cellStyle name="_Plug_PBC Lenina mine support for adjs  6m 2004_ПЛАН по ТРУДУ 2007г.(помесячно) 2 2" xfId="1549"/>
    <cellStyle name="_Plug_PBC Lenina mine support for adjs  6m 2004_ПЛАН по ТРУДУ 2007г.(помесячно) 3" xfId="1550"/>
    <cellStyle name="_Plug_PBC Lenina mine support for adjs  6m 2004_ПЛАН по ТРУДУ 2007г.(помесячно)_Выручка 2008г." xfId="1551"/>
    <cellStyle name="_Plug_PBC Lenina mine support for adjs  6m 2004_ПЛАН по ТРУДУ 2007г.(помесячно)_Выручка 2008г. 2" xfId="1552"/>
    <cellStyle name="_Plug_PBC Lenina mine support for adjs  6m 2004_ПЛАН по ТРУДУ 2007г.(помесячно)_Выручка 2008г. 2 2" xfId="1553"/>
    <cellStyle name="_Plug_PBC Lenina mine support for adjs  6m 2004_ПЛАН по ТРУДУ 2007г.(помесячно)_Выручка 2008г. 3" xfId="1554"/>
    <cellStyle name="_Plug_PBC Lenina mine support for adjs  6m 2004_ПЛАН по ТРУДУ 2007г.(помесячно)_иж_план 2008" xfId="1555"/>
    <cellStyle name="_Plug_PBC Lenina mine support for adjs  6m 2004_ПЛАН по ТРУДУ 2007г.(помесячно)_иж_план 2008 2" xfId="1556"/>
    <cellStyle name="_Plug_PBC Lenina mine support for adjs  6m 2004_ПЛАН по ТРУДУ 2007г.(помесячно)_иж_план 2008 2 2" xfId="1557"/>
    <cellStyle name="_Plug_PBC Lenina mine support for adjs  6m 2004_ПЛАН по ТРУДУ 2007г.(помесячно)_иж_план 2008 3" xfId="1558"/>
    <cellStyle name="_Plug_PBC Lenina mine support for adjs  6m 2004_ПЛАН по ТРУДУ 2007г.(помесячно)_Книга1" xfId="1559"/>
    <cellStyle name="_Plug_PBC Lenina mine support for adjs  6m 2004_ПЛАН по ТРУДУ 2007г.(помесячно)_Книга1 2" xfId="1560"/>
    <cellStyle name="_Plug_PBC Lenina mine support for adjs  6m 2004_ПЛАН по ТРУДУ 2007г.(помесячно)_Книга1 2 2" xfId="1561"/>
    <cellStyle name="_Plug_PBC Lenina mine support for adjs  6m 2004_ПЛАН по ТРУДУ 2007г.(помесячно)_Книга1 3" xfId="1562"/>
    <cellStyle name="_Plug_PBC Lenina mine support for adjs  6m 2004_ПЛАН по ТРУДУ 2007г.(помесячно)_Книга1_свод ппстип_опер план_апр" xfId="1563"/>
    <cellStyle name="_Plug_PBC Lenina mine support for adjs  6m 2004_ПЛАН по ТРУДУ 2007г.(помесячно)_Книга1_свод ппстип_опер план_апр 2" xfId="1564"/>
    <cellStyle name="_Plug_PBC Lenina mine support for adjs  6m 2004_ПЛАН по ТРУДУ 2007г.(помесячно)_Книга1_свод ппстип_опер план_апр 2 2" xfId="1565"/>
    <cellStyle name="_Plug_PBC Lenina mine support for adjs  6m 2004_ПЛАН по ТРУДУ 2007г.(помесячно)_Книга1_свод ппстип_опер план_апр 3" xfId="1566"/>
    <cellStyle name="_Plug_PBC Lenina mine support for adjs  6m 2004_ПЛАН по ТРУДУ 2007г.(помесячно)_Книга1_Свод ппстип_опер план_декабрь" xfId="1567"/>
    <cellStyle name="_Plug_PBC Lenina mine support for adjs  6m 2004_ПЛАН по ТРУДУ 2007г.(помесячно)_Книга1_Свод ппстип_опер план_июнь" xfId="1568"/>
    <cellStyle name="_Plug_PBC Lenina mine support for adjs  6m 2004_ПЛАН по ТРУДУ 2007г.(помесячно)_Книга1_свод ппстип_факт_мар" xfId="1569"/>
    <cellStyle name="_Plug_PBC Lenina mine support for adjs  6m 2004_ПЛАН по ТРУДУ 2007г.(помесячно)_Книга1_свод ппстип_факт_мар 2" xfId="1570"/>
    <cellStyle name="_Plug_PBC Lenina mine support for adjs  6m 2004_ПЛАН по ТРУДУ 2007г.(помесячно)_Книга1_свод ппстип_факт_мар 2 2" xfId="1571"/>
    <cellStyle name="_Plug_PBC Lenina mine support for adjs  6m 2004_ПЛАН по ТРУДУ 2007г.(помесячно)_Книга1_свод ппстип_факт_мар 3" xfId="1572"/>
    <cellStyle name="_Plug_PBC Lenina mine support for adjs  6m 2004_ПЛАН по ТРУДУ 2007г.(помесячно)_ППСТиП 2008 бюджет  (10.12.2007 с новыми ценами)" xfId="1573"/>
    <cellStyle name="_Plug_PBC Lenina mine support for adjs  6m 2004_ПЛАН по ТРУДУ 2007г.(помесячно)_ППСТиП 2008 бюджет  (10.12.2007 с новыми ценами) 2" xfId="1574"/>
    <cellStyle name="_Plug_PBC Lenina mine support for adjs  6m 2004_ПЛАН по ТРУДУ 2007г.(помесячно)_ППСТиП 2008 бюджет  (10.12.2007 с новыми ценами) 2 2" xfId="1575"/>
    <cellStyle name="_Plug_PBC Lenina mine support for adjs  6m 2004_ПЛАН по ТРУДУ 2007г.(помесячно)_ППСТиП 2008 бюджет  (10.12.2007 с новыми ценами) 3" xfId="1576"/>
    <cellStyle name="_Plug_PBC Lenina mine support for adjs  6m 2004_ПЛАН по ТРУДУ 2007г.(помесячно)_ППСТиП 2008 бюджет  (14.11.07)" xfId="1577"/>
    <cellStyle name="_Plug_PBC Lenina mine support for adjs  6m 2004_ПЛАН по ТРУДУ 2007г.(помесячно)_ППСТиП 2008 бюджет  (14.11.07) 2" xfId="1578"/>
    <cellStyle name="_Plug_PBC Lenina mine support for adjs  6m 2004_ПЛАН по ТРУДУ 2007г.(помесячно)_ППСТиП 2008 бюджет  (14.11.07) 2 2" xfId="1579"/>
    <cellStyle name="_Plug_PBC Lenina mine support for adjs  6m 2004_ПЛАН по ТРУДУ 2007г.(помесячно)_ППСТиП 2008 бюджет  (14.11.07) 3" xfId="1580"/>
    <cellStyle name="_Plug_PBC Lenina mine support for adjs  6m 2004_ПЛАН по ТРУДУ 2007г.(помесячно)_ППСТиП 2008 бюджет после Москвы (31.10.07)" xfId="1581"/>
    <cellStyle name="_Plug_PBC Lenina mine support for adjs  6m 2004_ПЛАН по ТРУДУ 2007г.(помесячно)_ППСТиП 2008 бюджет после Москвы (31.10.07) 2" xfId="1582"/>
    <cellStyle name="_Plug_PBC Lenina mine support for adjs  6m 2004_ПЛАН по ТРУДУ 2007г.(помесячно)_ППСТиП 2008 бюджет после Москвы (31.10.07) 2 2" xfId="1583"/>
    <cellStyle name="_Plug_PBC Lenina mine support for adjs  6m 2004_ПЛАН по ТРУДУ 2007г.(помесячно)_ППСТиП 2008 бюджет после Москвы (31.10.07) 3" xfId="1584"/>
    <cellStyle name="_Plug_PBC Lenina mine support for adjs  6m 2004_ПЛАН по ТРУДУ 2007г.(помесячно)_свод ппстип_опер план_апр" xfId="1585"/>
    <cellStyle name="_Plug_PBC Lenina mine support for adjs  6m 2004_ПЛАН по ТРУДУ 2007г.(помесячно)_свод ппстип_опер план_апр 2" xfId="1586"/>
    <cellStyle name="_Plug_PBC Lenina mine support for adjs  6m 2004_ПЛАН по ТРУДУ 2007г.(помесячно)_свод ппстип_опер план_апр 2 2" xfId="1587"/>
    <cellStyle name="_Plug_PBC Lenina mine support for adjs  6m 2004_ПЛАН по ТРУДУ 2007г.(помесячно)_свод ппстип_опер план_апр 3" xfId="1588"/>
    <cellStyle name="_Plug_PBC Lenina mine support for adjs  6m 2004_ПЛАН по ТРУДУ 2007г.(помесячно)_Свод ппстип_опер план_декабрь" xfId="1589"/>
    <cellStyle name="_Plug_PBC Lenina mine support for adjs  6m 2004_ПЛАН по ТРУДУ 2007г.(помесячно)_Свод ппстип_опер план_июнь" xfId="1590"/>
    <cellStyle name="_Plug_PBC Lenina mine support for adjs  6m 2004_ПЛАН по ТРУДУ 2007г.(помесячно)_свод ппстип_факт_мар" xfId="1591"/>
    <cellStyle name="_Plug_PBC Lenina mine support for adjs  6m 2004_ПЛАН по ТРУДУ 2007г.(помесячно)_свод ппстип_факт_мар 2" xfId="1592"/>
    <cellStyle name="_Plug_PBC Lenina mine support for adjs  6m 2004_ПЛАН по ТРУДУ 2007г.(помесячно)_свод ппстип_факт_мар 2 2" xfId="1593"/>
    <cellStyle name="_Plug_PBC Lenina mine support for adjs  6m 2004_ПЛАН по ТРУДУ 2007г.(помесячно)_свод ппстип_факт_мар 3" xfId="1594"/>
    <cellStyle name="_Plug_PBC Lenina mine support for adjs  6m 2004_План по труду на НОЯБРЬ 2007г." xfId="1595"/>
    <cellStyle name="_Plug_PBC Lenina mine support for adjs  6m 2004_План по труду на НОЯБРЬ 2007г. 2" xfId="1596"/>
    <cellStyle name="_Plug_PBC Lenina mine support for adjs  6m 2004_План по труду на НОЯБРЬ 2007г. 2 2" xfId="1597"/>
    <cellStyle name="_Plug_PBC Lenina mine support for adjs  6m 2004_План по труду на НОЯБРЬ 2007г. 3" xfId="1598"/>
    <cellStyle name="_Plug_PBC Lenina mine support for adjs  6m 2004_План по труду на НОЯБРЬ 2007г._свод ппстип_опер план_апр" xfId="1599"/>
    <cellStyle name="_Plug_PBC Lenina mine support for adjs  6m 2004_План по труду на НОЯБРЬ 2007г._свод ппстип_опер план_апр 2" xfId="1600"/>
    <cellStyle name="_Plug_PBC Lenina mine support for adjs  6m 2004_План по труду на НОЯБРЬ 2007г._свод ппстип_опер план_апр 2 2" xfId="1601"/>
    <cellStyle name="_Plug_PBC Lenina mine support for adjs  6m 2004_План по труду на НОЯБРЬ 2007г._свод ппстип_опер план_апр 3" xfId="1602"/>
    <cellStyle name="_Plug_PBC Lenina mine support for adjs  6m 2004_План по труду на НОЯБРЬ 2007г._Свод ппстип_опер план_декабрь" xfId="1603"/>
    <cellStyle name="_Plug_PBC Lenina mine support for adjs  6m 2004_План по труду на НОЯБРЬ 2007г._Свод ппстип_опер план_июнь" xfId="1604"/>
    <cellStyle name="_Plug_PBC Lenina mine support for adjs  6m 2004_План по труду на НОЯБРЬ 2007г._свод ппстип_факт_мар" xfId="1605"/>
    <cellStyle name="_Plug_PBC Lenina mine support for adjs  6m 2004_План по труду на НОЯБРЬ 2007г._свод ппстип_факт_мар 2" xfId="1606"/>
    <cellStyle name="_Plug_PBC Lenina mine support for adjs  6m 2004_План по труду на НОЯБРЬ 2007г._свод ппстип_факт_мар 2 2" xfId="1607"/>
    <cellStyle name="_Plug_PBC Lenina mine support for adjs  6m 2004_План по труду на НОЯБРЬ 2007г._свод ппстип_факт_мар 3" xfId="1608"/>
    <cellStyle name="_Plug_PBC Lenina mine support for adjs  6m 2004_ППСТиП _14.12.07_изм.форма" xfId="1609"/>
    <cellStyle name="_Plug_PBC Lenina mine support for adjs  6m 2004_ППСТиП _14.12.07_изм.форма 2" xfId="1610"/>
    <cellStyle name="_Plug_PBC Lenina mine support for adjs  6m 2004_ППСТиП _14.12.07_изм.форма 2 2" xfId="1611"/>
    <cellStyle name="_Plug_PBC Lenina mine support for adjs  6m 2004_ППСТиП _14.12.07_изм.форма 3" xfId="1612"/>
    <cellStyle name="_Plug_PBC Lenina mine support for adjs  6m 2004_ППСТиП _ЧМК_2008_new" xfId="1613"/>
    <cellStyle name="_Plug_PBC Lenina mine support for adjs  6m 2004_ППСТиП _ЧМК_2008_new 2" xfId="1614"/>
    <cellStyle name="_Plug_PBC Lenina mine support for adjs  6m 2004_ППСТиП _ЧМК_2008_new 2 2" xfId="1615"/>
    <cellStyle name="_Plug_PBC Lenina mine support for adjs  6m 2004_ППСТиП _ЧМК_2008_new 3" xfId="1616"/>
    <cellStyle name="_Plug_PBC Lenina mine support for adjs  6m 2004_ППСТиП август 2008 факт" xfId="1617"/>
    <cellStyle name="_Plug_PBC Lenina mine support for adjs  6m 2004_ППСТиП август 2008 факт 2" xfId="1618"/>
    <cellStyle name="_Plug_PBC Lenina mine support for adjs  6m 2004_ППСТиП август 2008 факт 2 2" xfId="1619"/>
    <cellStyle name="_Plug_PBC Lenina mine support for adjs  6m 2004_ППСТиП август 2008 факт 3" xfId="1620"/>
    <cellStyle name="_Plug_PBC Lenina mine support for adjs  6m 2004_ППСТиП на 2007г вариант 26.12.06г. (2006 ожидаем 10 мес факт+ ноябрь и декабрь план)" xfId="1621"/>
    <cellStyle name="_Plug_PBC Lenina mine support for adjs  6m 2004_ППСТиП на 2007г вариант 26.12.06г. (2006 ожидаем 10 мес факт+ ноябрь и декабрь план) 2" xfId="1622"/>
    <cellStyle name="_Plug_PBC Lenina mine support for adjs  6m 2004_ППСТиП на 2007г вариант 26.12.06г. (2006 ожидаем 10 мес факт+ ноябрь и декабрь план) 2 2" xfId="1623"/>
    <cellStyle name="_Plug_PBC Lenina mine support for adjs  6m 2004_ППСТиП на 2007г вариант 26.12.06г. (2006 ожидаем 10 мес факт+ ноябрь и декабрь план) 3" xfId="1624"/>
    <cellStyle name="_Plug_PBC Lenina mine support for adjs  6m 2004_ППСТиП на 2007г вариант 26.12.06г. (2006 ожидаем 10 мес факт+ ноябрь и декабрь план) 3 2" xfId="1625"/>
    <cellStyle name="_Plug_PBC Lenina mine support for adjs  6m 2004_ППСТиП на 2007г вариант 26.12.06г. (2006 ожидаем 10 мес факт+ ноябрь и декабрь план) 4" xfId="1626"/>
    <cellStyle name="_Plug_PBC Lenina mine support for adjs  6m 2004_ППСТиП на 2007г вариант 26.12.06г. (2006 ожидаем 10 мес факт+ ноябрь и декабрь план) 4 2" xfId="1627"/>
    <cellStyle name="_Plug_PBC Lenina mine support for adjs  6m 2004_ППСТиП на 2007г вариант 26.12.06г. (2006 ожидаем 10 мес факт+ ноябрь и декабрь план) 5" xfId="1628"/>
    <cellStyle name="_Plug_PBC Lenina mine support for adjs  6m 2004_ППСТиП на 2007г вариант 26.12.06г. (2006 ожидаем 10 мес факт+ ноябрь и декабрь план) 5 2" xfId="1629"/>
    <cellStyle name="_Plug_PBC Lenina mine support for adjs  6m 2004_ППСТиП на 2007г вариант 26.12.06г. (2006 ожидаем 10 мес факт+ ноябрь и декабрь план) 6" xfId="1630"/>
    <cellStyle name="_Plug_PBC Lenina mine support for adjs  6m 2004_ППСТиП на 2007г вариант 26.12.06г. (2006 ожидаем 10 мес факт+ ноябрь и декабрь план)_свод ппстип_опер план_апр" xfId="1631"/>
    <cellStyle name="_Plug_PBC Lenina mine support for adjs  6m 2004_ППСТиП на 2007г вариант 26.12.06г. (2006 ожидаем 10 мес факт+ ноябрь и декабрь план)_свод ппстип_опер план_апр 2" xfId="1632"/>
    <cellStyle name="_Plug_PBC Lenina mine support for adjs  6m 2004_ППСТиП на 2007г вариант 26.12.06г. (2006 ожидаем 10 мес факт+ ноябрь и декабрь план)_свод ппстип_опер план_апр 2 2" xfId="1633"/>
    <cellStyle name="_Plug_PBC Lenina mine support for adjs  6m 2004_ППСТиП на 2007г вариант 26.12.06г. (2006 ожидаем 10 мес факт+ ноябрь и декабрь план)_свод ппстип_опер план_апр 3" xfId="1634"/>
    <cellStyle name="_Plug_PBC Lenina mine support for adjs  6m 2004_ППСТиП на 2007г вариант 26.12.06г. (2006 ожидаем 10 мес факт+ ноябрь и декабрь план)_Свод ппстип_опер план_декабрь" xfId="1635"/>
    <cellStyle name="_Plug_PBC Lenina mine support for adjs  6m 2004_ППСТиП на 2007г вариант 26.12.06г. (2006 ожидаем 10 мес факт+ ноябрь и декабрь план)_Свод ппстип_опер план_июнь" xfId="1636"/>
    <cellStyle name="_Plug_PBC Lenina mine support for adjs  6m 2004_ППСТиП на 2007г вариант 26.12.06г. (2006 ожидаем 10 мес факт+ ноябрь и декабрь план)_свод ппстип_факт_мар" xfId="1637"/>
    <cellStyle name="_Plug_PBC Lenina mine support for adjs  6m 2004_ППСТиП на 2007г вариант 26.12.06г. (2006 ожидаем 10 мес факт+ ноябрь и декабрь план)_свод ппстип_факт_мар 2" xfId="1638"/>
    <cellStyle name="_Plug_PBC Lenina mine support for adjs  6m 2004_ППСТиП на 2007г вариант 26.12.06г. (2006 ожидаем 10 мес факт+ ноябрь и декабрь план)_свод ппстип_факт_мар 2 2" xfId="1639"/>
    <cellStyle name="_Plug_PBC Lenina mine support for adjs  6m 2004_ППСТиП на 2007г вариант 26.12.06г. (2006 ожидаем 10 мес факт+ ноябрь и декабрь план)_свод ппстип_факт_мар 3" xfId="1640"/>
    <cellStyle name="_Plug_PBC Lenina mine support for adjs  6m 2004_ППСТиП на 2007г полный файл 10.01.07г.(2006 ожидаем 11 мес факт+ декабрь оперативный план)" xfId="1641"/>
    <cellStyle name="_Plug_PBC Lenina mine support for adjs  6m 2004_ППСТиП на 2007г полный файл 10.01.07г.(2006 ожидаем 11 мес факт+ декабрь оперативный план) 2" xfId="1642"/>
    <cellStyle name="_Plug_PBC Lenina mine support for adjs  6m 2004_ППСТиП на 2007г полный файл 10.01.07г.(2006 ожидаем 11 мес факт+ декабрь оперативный план) 2 2" xfId="1643"/>
    <cellStyle name="_Plug_PBC Lenina mine support for adjs  6m 2004_ППСТиП на 2007г полный файл 10.01.07г.(2006 ожидаем 11 мес факт+ декабрь оперативный план) 3" xfId="1644"/>
    <cellStyle name="_Plug_PBC Lenina mine support for adjs  6m 2004_ППСТиП на 2007г полный файл 10.01.07г.(2006 ожидаем 11 мес факт+ декабрь оперативный план) 3 2" xfId="1645"/>
    <cellStyle name="_Plug_PBC Lenina mine support for adjs  6m 2004_ППСТиП на 2007г полный файл 10.01.07г.(2006 ожидаем 11 мес факт+ декабрь оперативный план) 4" xfId="1646"/>
    <cellStyle name="_Plug_PBC Lenina mine support for adjs  6m 2004_ППСТиП на 2007г полный файл 10.01.07г.(2006 ожидаем 11 мес факт+ декабрь оперативный план) 4 2" xfId="1647"/>
    <cellStyle name="_Plug_PBC Lenina mine support for adjs  6m 2004_ППСТиП на 2007г полный файл 10.01.07г.(2006 ожидаем 11 мес факт+ декабрь оперативный план) 5" xfId="1648"/>
    <cellStyle name="_Plug_PBC Lenina mine support for adjs  6m 2004_ППСТиП на 2007г полный файл 10.01.07г.(2006 ожидаем 11 мес факт+ декабрь оперативный план) 5 2" xfId="1649"/>
    <cellStyle name="_Plug_PBC Lenina mine support for adjs  6m 2004_ППСТиП на 2007г полный файл 10.01.07г.(2006 ожидаем 11 мес факт+ декабрь оперативный план) 6" xfId="1650"/>
    <cellStyle name="_Plug_PBC Lenina mine support for adjs  6m 2004_ППСТиП на 2007г полный файл 10.01.07г.(2006 ожидаем 11 мес факт+ декабрь оперативный план)_свод ппстип_опер план_апр" xfId="1651"/>
    <cellStyle name="_Plug_PBC Lenina mine support for adjs  6m 2004_ППСТиП на 2007г полный файл 10.01.07г.(2006 ожидаем 11 мес факт+ декабрь оперативный план)_свод ппстип_опер план_апр 2" xfId="1652"/>
    <cellStyle name="_Plug_PBC Lenina mine support for adjs  6m 2004_ППСТиП на 2007г полный файл 10.01.07г.(2006 ожидаем 11 мес факт+ декабрь оперативный план)_свод ппстип_опер план_апр 2 2" xfId="1653"/>
    <cellStyle name="_Plug_PBC Lenina mine support for adjs  6m 2004_ППСТиП на 2007г полный файл 10.01.07г.(2006 ожидаем 11 мес факт+ декабрь оперативный план)_свод ппстип_опер план_апр 3" xfId="1654"/>
    <cellStyle name="_Plug_PBC Lenina mine support for adjs  6m 2004_ППСТиП на 2007г полный файл 10.01.07г.(2006 ожидаем 11 мес факт+ декабрь оперативный план)_Свод ппстип_опер план_декабрь" xfId="1655"/>
    <cellStyle name="_Plug_PBC Lenina mine support for adjs  6m 2004_ППСТиП на 2007г полный файл 10.01.07г.(2006 ожидаем 11 мес факт+ декабрь оперативный план)_Свод ппстип_опер план_июнь" xfId="1656"/>
    <cellStyle name="_Plug_PBC Lenina mine support for adjs  6m 2004_ППСТиП на 2007г полный файл 10.01.07г.(2006 ожидаем 11 мес факт+ декабрь оперативный план)_свод ппстип_факт_мар" xfId="1657"/>
    <cellStyle name="_Plug_PBC Lenina mine support for adjs  6m 2004_ППСТиП на 2007г полный файл 10.01.07г.(2006 ожидаем 11 мес факт+ декабрь оперативный план)_свод ппстип_факт_мар 2" xfId="1658"/>
    <cellStyle name="_Plug_PBC Lenina mine support for adjs  6m 2004_ППСТиП на 2007г полный файл 10.01.07г.(2006 ожидаем 11 мес факт+ декабрь оперативный план)_свод ппстип_факт_мар 2 2" xfId="1659"/>
    <cellStyle name="_Plug_PBC Lenina mine support for adjs  6m 2004_ППСТиП на 2007г полный файл 10.01.07г.(2006 ожидаем 11 мес факт+ декабрь оперативный план)_свод ппстип_факт_мар 3" xfId="1660"/>
    <cellStyle name="_Plug_PBC Lenina mine support for adjs  6m 2004_приложение_выручка (ноябрь факт) бюджет 9468" xfId="1661"/>
    <cellStyle name="_Plug_PBC Lenina mine support for adjs  6m 2004_приложение_выручка (ноябрь факт) бюджет 9468 2" xfId="1662"/>
    <cellStyle name="_Plug_PBC Lenina mine support for adjs  6m 2004_приложение_выручка (ноябрь факт) бюджет 9468 2 2" xfId="1663"/>
    <cellStyle name="_Plug_PBC Lenina mine support for adjs  6m 2004_приложение_выручка (ноябрь факт) бюджет 9468 3" xfId="1664"/>
    <cellStyle name="_Plug_PBC Lenina mine support for adjs  6m 2004_приложение_выручка (ноябрь факт) бюджет 9468 3 2" xfId="1665"/>
    <cellStyle name="_Plug_PBC Lenina mine support for adjs  6m 2004_приложение_выручка (ноябрь факт) бюджет 9468 4" xfId="1666"/>
    <cellStyle name="_Plug_PBC Lenina mine support for adjs  6m 2004_приложение_выручка (ноябрь факт) бюджет 9468 4 2" xfId="1667"/>
    <cellStyle name="_Plug_PBC Lenina mine support for adjs  6m 2004_приложение_выручка (ноябрь факт) бюджет 9468 5" xfId="1668"/>
    <cellStyle name="_Plug_PBC Lenina mine support for adjs  6m 2004_приложение_выручка (ноябрь факт) бюджет 9468_свод ппстип_опер план_апр" xfId="1669"/>
    <cellStyle name="_Plug_PBC Lenina mine support for adjs  6m 2004_приложение_выручка (ноябрь факт) бюджет 9468_свод ппстип_опер план_апр 2" xfId="1670"/>
    <cellStyle name="_Plug_PBC Lenina mine support for adjs  6m 2004_приложение_выручка (ноябрь факт) бюджет 9468_свод ппстип_опер план_апр 2 2" xfId="1671"/>
    <cellStyle name="_Plug_PBC Lenina mine support for adjs  6m 2004_приложение_выручка (ноябрь факт) бюджет 9468_свод ппстип_опер план_апр 3" xfId="1672"/>
    <cellStyle name="_Plug_PBC Lenina mine support for adjs  6m 2004_приложение_выручка (ноябрь факт) бюджет 9468_Свод ппстип_опер план_декабрь" xfId="1673"/>
    <cellStyle name="_Plug_PBC Lenina mine support for adjs  6m 2004_приложение_выручка (ноябрь факт) бюджет 9468_Свод ппстип_опер план_июнь" xfId="1674"/>
    <cellStyle name="_Plug_PBC Lenina mine support for adjs  6m 2004_приложение_выручка (ноябрь факт) бюджет 9468_свод ппстип_факт_мар" xfId="1675"/>
    <cellStyle name="_Plug_PBC Lenina mine support for adjs  6m 2004_приложение_выручка (ноябрь факт) бюджет 9468_свод ппстип_факт_мар 2" xfId="1676"/>
    <cellStyle name="_Plug_PBC Lenina mine support for adjs  6m 2004_приложение_выручка (ноябрь факт) бюджет 9468_свод ппстип_факт_мар 2 2" xfId="1677"/>
    <cellStyle name="_Plug_PBC Lenina mine support for adjs  6m 2004_приложение_выручка (ноябрь факт) бюджет 9468_свод ппстип_факт_мар 3" xfId="1678"/>
    <cellStyle name="_Plug_PBC Lenina mine support for adjs  6m 2004_Расчет показаетлей по труду 2007г." xfId="1679"/>
    <cellStyle name="_Plug_PBC Lenina mine support for adjs  6m 2004_Расчет показаетлей по труду 2007г. 2" xfId="1680"/>
    <cellStyle name="_Plug_PBC Lenina mine support for adjs  6m 2004_Расчет показаетлей по труду 2007г. 2 2" xfId="1681"/>
    <cellStyle name="_Plug_PBC Lenina mine support for adjs  6m 2004_Расчет показаетлей по труду 2007г. 3" xfId="1682"/>
    <cellStyle name="_Plug_PBC Lenina mine support for adjs  6m 2004_Расчет показаетлей по труду 2007г. 3 2" xfId="1683"/>
    <cellStyle name="_Plug_PBC Lenina mine support for adjs  6m 2004_Расчет показаетлей по труду 2007г. 4" xfId="1684"/>
    <cellStyle name="_Plug_PBC Lenina mine support for adjs  6m 2004_Расчет показаетлей по труду 2007г. 4 2" xfId="1685"/>
    <cellStyle name="_Plug_PBC Lenina mine support for adjs  6m 2004_Расчет показаетлей по труду 2007г. 5" xfId="1686"/>
    <cellStyle name="_Plug_PBC Lenina mine support for adjs  6m 2004_Расчет показаетлей по труду 2007г. 5 2" xfId="1687"/>
    <cellStyle name="_Plug_PBC Lenina mine support for adjs  6m 2004_Расчет показаетлей по труду 2007г. 6" xfId="1688"/>
    <cellStyle name="_Plug_PBC Lenina mine support for adjs  6m 2004_Расчет показаетлей по труду 2007г._Внереализационные расходы на 19.03.07" xfId="1689"/>
    <cellStyle name="_Plug_PBC Lenina mine support for adjs  6m 2004_Расчет показаетлей по труду 2007г._Внереализационные расходы на 19.03.07 2" xfId="1690"/>
    <cellStyle name="_Plug_PBC Lenina mine support for adjs  6m 2004_Расчет показаетлей по труду 2007г._Внереализационные расходы на 19.03.07 2 2" xfId="1691"/>
    <cellStyle name="_Plug_PBC Lenina mine support for adjs  6m 2004_Расчет показаетлей по труду 2007г._Внереализационные расходы на 19.03.07 3" xfId="1692"/>
    <cellStyle name="_Plug_PBC Lenina mine support for adjs  6m 2004_Расчет показаетлей по труду 2007г._Внереализационные расходы на 19.03.07_свод ппстип_опер план_апр" xfId="1693"/>
    <cellStyle name="_Plug_PBC Lenina mine support for adjs  6m 2004_Расчет показаетлей по труду 2007г._Внереализационные расходы на 19.03.07_свод ппстип_опер план_апр 2" xfId="1694"/>
    <cellStyle name="_Plug_PBC Lenina mine support for adjs  6m 2004_Расчет показаетлей по труду 2007г._Внереализационные расходы на 19.03.07_свод ппстип_опер план_апр 2 2" xfId="1695"/>
    <cellStyle name="_Plug_PBC Lenina mine support for adjs  6m 2004_Расчет показаетлей по труду 2007г._Внереализационные расходы на 19.03.07_свод ппстип_опер план_апр 3" xfId="1696"/>
    <cellStyle name="_Plug_PBC Lenina mine support for adjs  6m 2004_Расчет показаетлей по труду 2007г._Внереализационные расходы на 19.03.07_Свод ппстип_опер план_декабрь" xfId="1697"/>
    <cellStyle name="_Plug_PBC Lenina mine support for adjs  6m 2004_Расчет показаетлей по труду 2007г._Внереализационные расходы на 19.03.07_Свод ппстип_опер план_июнь" xfId="1698"/>
    <cellStyle name="_Plug_PBC Lenina mine support for adjs  6m 2004_Расчет показаетлей по труду 2007г._Внереализационные расходы на 19.03.07_свод ппстип_факт_мар" xfId="1699"/>
    <cellStyle name="_Plug_PBC Lenina mine support for adjs  6m 2004_Расчет показаетлей по труду 2007г._Внереализационные расходы на 19.03.07_свод ппстип_факт_мар 2" xfId="1700"/>
    <cellStyle name="_Plug_PBC Lenina mine support for adjs  6m 2004_Расчет показаетлей по труду 2007г._Внереализационные расходы на 19.03.07_свод ппстип_факт_мар 2 2" xfId="1701"/>
    <cellStyle name="_Plug_PBC Lenina mine support for adjs  6m 2004_Расчет показаетлей по труду 2007г._Внереализационные расходы на 19.03.07_свод ппстип_факт_мар 3" xfId="1702"/>
    <cellStyle name="_Plug_PBC Lenina mine support for adjs  6m 2004_Расчет показаетлей по труду 2007г._ВСХ" xfId="1703"/>
    <cellStyle name="_Plug_PBC Lenina mine support for adjs  6m 2004_Расчет показаетлей по труду 2007г._ВСХ 2" xfId="1704"/>
    <cellStyle name="_Plug_PBC Lenina mine support for adjs  6m 2004_Расчет показаетлей по труду 2007г._ВСХ 2 2" xfId="1705"/>
    <cellStyle name="_Plug_PBC Lenina mine support for adjs  6m 2004_Расчет показаетлей по труду 2007г._ВСХ 3" xfId="1706"/>
    <cellStyle name="_Plug_PBC Lenina mine support for adjs  6m 2004_Расчет показаетлей по труду 2007г._ВСХ_свод ппстип_опер план_апр" xfId="1707"/>
    <cellStyle name="_Plug_PBC Lenina mine support for adjs  6m 2004_Расчет показаетлей по труду 2007г._ВСХ_свод ппстип_опер план_апр 2" xfId="1708"/>
    <cellStyle name="_Plug_PBC Lenina mine support for adjs  6m 2004_Расчет показаетлей по труду 2007г._ВСХ_свод ппстип_опер план_апр 2 2" xfId="1709"/>
    <cellStyle name="_Plug_PBC Lenina mine support for adjs  6m 2004_Расчет показаетлей по труду 2007г._ВСХ_свод ппстип_опер план_апр 3" xfId="1710"/>
    <cellStyle name="_Plug_PBC Lenina mine support for adjs  6m 2004_Расчет показаетлей по труду 2007г._ВСХ_Свод ппстип_опер план_декабрь" xfId="1711"/>
    <cellStyle name="_Plug_PBC Lenina mine support for adjs  6m 2004_Расчет показаетлей по труду 2007г._ВСХ_Свод ппстип_опер план_июнь" xfId="1712"/>
    <cellStyle name="_Plug_PBC Lenina mine support for adjs  6m 2004_Расчет показаетлей по труду 2007г._ВСХ_свод ппстип_факт_мар" xfId="1713"/>
    <cellStyle name="_Plug_PBC Lenina mine support for adjs  6m 2004_Расчет показаетлей по труду 2007г._ВСХ_свод ппстип_факт_мар 2" xfId="1714"/>
    <cellStyle name="_Plug_PBC Lenina mine support for adjs  6m 2004_Расчет показаетлей по труду 2007г._ВСХ_свод ппстип_факт_мар 2 2" xfId="1715"/>
    <cellStyle name="_Plug_PBC Lenina mine support for adjs  6m 2004_Расчет показаетлей по труду 2007г._ВСХ_свод ппстип_факт_мар 3" xfId="1716"/>
    <cellStyle name="_Plug_PBC Lenina mine support for adjs  6m 2004_Расчет показаетлей по труду 2007г._Выручка 2008г." xfId="1717"/>
    <cellStyle name="_Plug_PBC Lenina mine support for adjs  6m 2004_Расчет показаетлей по труду 2007г._Выручка 2008г. 2" xfId="1718"/>
    <cellStyle name="_Plug_PBC Lenina mine support for adjs  6m 2004_Расчет показаетлей по труду 2007г._Выручка 2008г. 2 2" xfId="1719"/>
    <cellStyle name="_Plug_PBC Lenina mine support for adjs  6m 2004_Расчет показаетлей по труду 2007г._Выручка 2008г. 3" xfId="1720"/>
    <cellStyle name="_Plug_PBC Lenina mine support for adjs  6m 2004_Расчет показаетлей по труду 2007г._иж_план 2008" xfId="1721"/>
    <cellStyle name="_Plug_PBC Lenina mine support for adjs  6m 2004_Расчет показаетлей по труду 2007г._иж_план 2008 2" xfId="1722"/>
    <cellStyle name="_Plug_PBC Lenina mine support for adjs  6m 2004_Расчет показаетлей по труду 2007г._иж_план 2008 2 2" xfId="1723"/>
    <cellStyle name="_Plug_PBC Lenina mine support for adjs  6m 2004_Расчет показаетлей по труду 2007г._иж_план 2008 3" xfId="1724"/>
    <cellStyle name="_Plug_PBC Lenina mine support for adjs  6m 2004_Расчет показаетлей по труду 2007г._иж_полный пакет_2007_к утв" xfId="1725"/>
    <cellStyle name="_Plug_PBC Lenina mine support for adjs  6m 2004_Расчет показаетлей по труду 2007г._иж_полный пакет_2007_к утв 2" xfId="1726"/>
    <cellStyle name="_Plug_PBC Lenina mine support for adjs  6m 2004_Расчет показаетлей по труду 2007г._иж_полный пакет_2007_к утв 2 2" xfId="1727"/>
    <cellStyle name="_Plug_PBC Lenina mine support for adjs  6m 2004_Расчет показаетлей по труду 2007г._иж_полный пакет_2007_к утв 3" xfId="1728"/>
    <cellStyle name="_Plug_PBC Lenina mine support for adjs  6m 2004_Расчет показаетлей по труду 2007г._иж_полный пакет_2007_к утв 3 2" xfId="1729"/>
    <cellStyle name="_Plug_PBC Lenina mine support for adjs  6m 2004_Расчет показаетлей по труду 2007г._иж_полный пакет_2007_к утв 4" xfId="1730"/>
    <cellStyle name="_Plug_PBC Lenina mine support for adjs  6m 2004_Расчет показаетлей по труду 2007г._иж_полный пакет_2007_к утв 4 2" xfId="1731"/>
    <cellStyle name="_Plug_PBC Lenina mine support for adjs  6m 2004_Расчет показаетлей по труду 2007г._иж_полный пакет_2007_к утв 5" xfId="1732"/>
    <cellStyle name="_Plug_PBC Lenina mine support for adjs  6m 2004_Расчет показаетлей по труду 2007г._иж_полный пакет_2007_к утв_свод ппстип_опер план_апр" xfId="1733"/>
    <cellStyle name="_Plug_PBC Lenina mine support for adjs  6m 2004_Расчет показаетлей по труду 2007г._иж_полный пакет_2007_к утв_свод ппстип_опер план_апр 2" xfId="1734"/>
    <cellStyle name="_Plug_PBC Lenina mine support for adjs  6m 2004_Расчет показаетлей по труду 2007г._иж_полный пакет_2007_к утв_свод ппстип_опер план_апр 2 2" xfId="1735"/>
    <cellStyle name="_Plug_PBC Lenina mine support for adjs  6m 2004_Расчет показаетлей по труду 2007г._иж_полный пакет_2007_к утв_свод ппстип_опер план_апр 3" xfId="1736"/>
    <cellStyle name="_Plug_PBC Lenina mine support for adjs  6m 2004_Расчет показаетлей по труду 2007г._иж_полный пакет_2007_к утв_свод ппстип_факт_мар" xfId="1737"/>
    <cellStyle name="_Plug_PBC Lenina mine support for adjs  6m 2004_Расчет показаетлей по труду 2007г._иж_полный пакет_2007_к утв_свод ппстип_факт_мар 2" xfId="1738"/>
    <cellStyle name="_Plug_PBC Lenina mine support for adjs  6m 2004_Расчет показаетлей по труду 2007г._иж_полный пакет_2007_к утв_свод ппстип_факт_мар 2 2" xfId="1739"/>
    <cellStyle name="_Plug_PBC Lenina mine support for adjs  6m 2004_Расчет показаетлей по труду 2007г._иж_полный пакет_2007_к утв_свод ппстип_факт_мар 3" xfId="1740"/>
    <cellStyle name="_Plug_PBC Lenina mine support for adjs  6m 2004_Расчет показаетлей по труду 2007г._иж_полный пакет_2007_к утв_свод ппстип_факт_мар_Свод ппстип_опер план_декабрь" xfId="1741"/>
    <cellStyle name="_Plug_PBC Lenina mine support for adjs  6m 2004_Расчет показаетлей по труду 2007г._иж_полный пакет_2007_к утв_свод ппстип_факт_мар_Свод ппстип_опер план_июнь" xfId="1742"/>
    <cellStyle name="_Plug_PBC Lenina mine support for adjs  6m 2004_Расчет показаетлей по труду 2007г._иж_проект Бюджета_2007_11.01.07" xfId="1743"/>
    <cellStyle name="_Plug_PBC Lenina mine support for adjs  6m 2004_Расчет показаетлей по труду 2007г._иж_проект Бюджета_2007_11.01.07 2" xfId="1744"/>
    <cellStyle name="_Plug_PBC Lenina mine support for adjs  6m 2004_Расчет показаетлей по труду 2007г._иж_проект Бюджета_2007_11.01.07 2 2" xfId="1745"/>
    <cellStyle name="_Plug_PBC Lenina mine support for adjs  6m 2004_Расчет показаетлей по труду 2007г._иж_проект Бюджета_2007_11.01.07 3" xfId="1746"/>
    <cellStyle name="_Plug_PBC Lenina mine support for adjs  6m 2004_Расчет показаетлей по труду 2007г._иж_проект Бюджета_2007_11.01.07_Выручка 2008г." xfId="1747"/>
    <cellStyle name="_Plug_PBC Lenina mine support for adjs  6m 2004_Расчет показаетлей по труду 2007г._иж_проект Бюджета_2007_11.01.07_Выручка 2008г. 2" xfId="1748"/>
    <cellStyle name="_Plug_PBC Lenina mine support for adjs  6m 2004_Расчет показаетлей по труду 2007г._иж_проект Бюджета_2007_11.01.07_Выручка 2008г. 2 2" xfId="1749"/>
    <cellStyle name="_Plug_PBC Lenina mine support for adjs  6m 2004_Расчет показаетлей по труду 2007г._иж_проект Бюджета_2007_11.01.07_Выручка 2008г. 3" xfId="1750"/>
    <cellStyle name="_Plug_PBC Lenina mine support for adjs  6m 2004_Расчет показаетлей по труду 2007г._иж_проект Бюджета_2007_11.01.07_ТДМ_25_10_2008" xfId="1751"/>
    <cellStyle name="_Plug_PBC Lenina mine support for adjs  6m 2004_Расчет показаетлей по труду 2007г._иж_проект Бюджета_2007_11.01.07_ТДМ_25_10_2008 2" xfId="1752"/>
    <cellStyle name="_Plug_PBC Lenina mine support for adjs  6m 2004_Расчет показаетлей по труду 2007г._иж_проект Бюджета_2007_11.01.07_ТДМ_25_10_2008 2 2" xfId="1753"/>
    <cellStyle name="_Plug_PBC Lenina mine support for adjs  6m 2004_Расчет показаетлей по труду 2007г._иж_проект Бюджета_2007_11.01.07_ТДМ_25_10_2008 3" xfId="1754"/>
    <cellStyle name="_Plug_PBC Lenina mine support for adjs  6m 2004_Расчет показаетлей по труду 2007г._Книга1" xfId="1755"/>
    <cellStyle name="_Plug_PBC Lenina mine support for adjs  6m 2004_Расчет показаетлей по труду 2007г._Книга1 2" xfId="1756"/>
    <cellStyle name="_Plug_PBC Lenina mine support for adjs  6m 2004_Расчет показаетлей по труду 2007г._Книга1 2 2" xfId="1757"/>
    <cellStyle name="_Plug_PBC Lenina mine support for adjs  6m 2004_Расчет показаетлей по труду 2007г._Книга1 3" xfId="1758"/>
    <cellStyle name="_Plug_PBC Lenina mine support for adjs  6m 2004_Расчет показаетлей по труду 2007г._Книга1_свод ппстип_опер план_апр" xfId="1759"/>
    <cellStyle name="_Plug_PBC Lenina mine support for adjs  6m 2004_Расчет показаетлей по труду 2007г._Книга1_свод ппстип_опер план_апр 2" xfId="1760"/>
    <cellStyle name="_Plug_PBC Lenina mine support for adjs  6m 2004_Расчет показаетлей по труду 2007г._Книга1_свод ппстип_опер план_апр 2 2" xfId="1761"/>
    <cellStyle name="_Plug_PBC Lenina mine support for adjs  6m 2004_Расчет показаетлей по труду 2007г._Книга1_свод ппстип_опер план_апр 3" xfId="1762"/>
    <cellStyle name="_Plug_PBC Lenina mine support for adjs  6m 2004_Расчет показаетлей по труду 2007г._Книга1_Свод ппстип_опер план_декабрь" xfId="1763"/>
    <cellStyle name="_Plug_PBC Lenina mine support for adjs  6m 2004_Расчет показаетлей по труду 2007г._Книга1_Свод ппстип_опер план_июнь" xfId="1764"/>
    <cellStyle name="_Plug_PBC Lenina mine support for adjs  6m 2004_Расчет показаетлей по труду 2007г._Книга1_свод ппстип_факт_мар" xfId="1765"/>
    <cellStyle name="_Plug_PBC Lenina mine support for adjs  6m 2004_Расчет показаетлей по труду 2007г._Книга1_свод ппстип_факт_мар 2" xfId="1766"/>
    <cellStyle name="_Plug_PBC Lenina mine support for adjs  6m 2004_Расчет показаетлей по труду 2007г._Книга1_свод ппстип_факт_мар 2 2" xfId="1767"/>
    <cellStyle name="_Plug_PBC Lenina mine support for adjs  6m 2004_Расчет показаетлей по труду 2007г._Книга1_свод ппстип_факт_мар 3" xfId="1768"/>
    <cellStyle name="_Plug_PBC Lenina mine support for adjs  6m 2004_Расчет показаетлей по труду 2007г._План загрузки на февраль 2007 г от 11.01.07 актуализированный" xfId="1769"/>
    <cellStyle name="_Plug_PBC Lenina mine support for adjs  6m 2004_Расчет показаетлей по труду 2007г._План загрузки на февраль 2007 г от 11.01.07 актуализированный 2" xfId="1770"/>
    <cellStyle name="_Plug_PBC Lenina mine support for adjs  6m 2004_Расчет показаетлей по труду 2007г._План загрузки на февраль 2007 г от 11.01.07 актуализированный 2 2" xfId="1771"/>
    <cellStyle name="_Plug_PBC Lenina mine support for adjs  6m 2004_Расчет показаетлей по труду 2007г._План загрузки на февраль 2007 г от 11.01.07 актуализированный 3" xfId="1772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" xfId="1773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2" xfId="1774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2 2" xfId="1775"/>
    <cellStyle name="_Plug_PBC Lenina mine support for adjs  6m 2004_Расчет показаетлей по труду 2007г._План загрузки на февраль 2007 г от 11.01.07 актуализированный_свод ппстип_опер план_апр 3" xfId="1776"/>
    <cellStyle name="_Plug_PBC Lenina mine support for adjs  6m 2004_Расчет показаетлей по труду 2007г._План загрузки на февраль 2007 г от 11.01.07 актуализированный_Свод ппстип_опер план_декабрь" xfId="1777"/>
    <cellStyle name="_Plug_PBC Lenina mine support for adjs  6m 2004_Расчет показаетлей по труду 2007г._План загрузки на февраль 2007 г от 11.01.07 актуализированный_Свод ппстип_опер план_июнь" xfId="1778"/>
    <cellStyle name="_Plug_PBC Lenina mine support for adjs  6m 2004_Расчет показаетлей по труду 2007г._План загрузки на февраль 2007 г от 11.01.07 актуализированный_свод ппстип_факт_мар" xfId="1779"/>
    <cellStyle name="_Plug_PBC Lenina mine support for adjs  6m 2004_Расчет показаетлей по труду 2007г._План загрузки на февраль 2007 г от 11.01.07 актуализированный_свод ппстип_факт_мар 2" xfId="1780"/>
    <cellStyle name="_Plug_PBC Lenina mine support for adjs  6m 2004_Расчет показаетлей по труду 2007г._План загрузки на февраль 2007 г от 11.01.07 актуализированный_свод ппстип_факт_мар 2 2" xfId="1781"/>
    <cellStyle name="_Plug_PBC Lenina mine support for adjs  6m 2004_Расчет показаетлей по труду 2007г._План загрузки на февраль 2007 г от 11.01.07 актуализированный_свод ппстип_факт_мар 3" xfId="1782"/>
    <cellStyle name="_Plug_PBC Lenina mine support for adjs  6m 2004_Расчет показаетлей по труду 2007г._ППСТиП 2008 бюджет  (10.12.2007 с новыми ценами)" xfId="1783"/>
    <cellStyle name="_Plug_PBC Lenina mine support for adjs  6m 2004_Расчет показаетлей по труду 2007г._ППСТиП 2008 бюджет  (10.12.2007 с новыми ценами) 2" xfId="1784"/>
    <cellStyle name="_Plug_PBC Lenina mine support for adjs  6m 2004_Расчет показаетлей по труду 2007г._ППСТиП 2008 бюджет  (10.12.2007 с новыми ценами) 2 2" xfId="1785"/>
    <cellStyle name="_Plug_PBC Lenina mine support for adjs  6m 2004_Расчет показаетлей по труду 2007г._ППСТиП 2008 бюджет  (10.12.2007 с новыми ценами) 3" xfId="1786"/>
    <cellStyle name="_Plug_PBC Lenina mine support for adjs  6m 2004_Расчет показаетлей по труду 2007г._ППСТиП 2008 бюджет  (14.11.07)" xfId="1787"/>
    <cellStyle name="_Plug_PBC Lenina mine support for adjs  6m 2004_Расчет показаетлей по труду 2007г._ППСТиП 2008 бюджет  (14.11.07) 2" xfId="1788"/>
    <cellStyle name="_Plug_PBC Lenina mine support for adjs  6m 2004_Расчет показаетлей по труду 2007г._ППСТиП 2008 бюджет  (14.11.07) 2 2" xfId="1789"/>
    <cellStyle name="_Plug_PBC Lenina mine support for adjs  6m 2004_Расчет показаетлей по труду 2007г._ППСТиП 2008 бюджет  (14.11.07) 3" xfId="1790"/>
    <cellStyle name="_Plug_PBC Lenina mine support for adjs  6m 2004_Расчет показаетлей по труду 2007г._ППСТиП 2008 бюджет после Москвы (31.10.07)" xfId="1791"/>
    <cellStyle name="_Plug_PBC Lenina mine support for adjs  6m 2004_Расчет показаетлей по труду 2007г._ППСТиП 2008 бюджет после Москвы (31.10.07) 2" xfId="1792"/>
    <cellStyle name="_Plug_PBC Lenina mine support for adjs  6m 2004_Расчет показаетлей по труду 2007г._ППСТиП 2008 бюджет после Москвы (31.10.07) 2 2" xfId="1793"/>
    <cellStyle name="_Plug_PBC Lenina mine support for adjs  6m 2004_Расчет показаетлей по труду 2007г._ППСТиП 2008 бюджет после Москвы (31.10.07) 3" xfId="1794"/>
    <cellStyle name="_Plug_PBC Lenina mine support for adjs  6m 2004_Расчет показаетлей по труду 2007г._ППСТиП на 2007г полный файл 10.01.07г.(2006 ожидаем 11 мес факт+ декабрь оперативный план)" xfId="1795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2" xfId="1796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2 2" xfId="1797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3" xfId="1798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3 2" xfId="1799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4" xfId="1800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4 2" xfId="1801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5" xfId="1802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5 2" xfId="1803"/>
    <cellStyle name="_Plug_PBC Lenina mine support for adjs  6m 2004_Расчет показаетлей по труду 2007г._ППСТиП на 2007г полный файл 10.01.07г.(2006 ожидаем 11 мес факт+ декабрь оперативный план) 6" xfId="1804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" xfId="1805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2" xfId="1806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2 2" xfId="1807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апр 3" xfId="1808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декабрь" xfId="1809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опер план_июнь" xfId="1810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" xfId="1811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2" xfId="1812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2 2" xfId="1813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свод ппстип_факт_мар 3" xfId="1814"/>
    <cellStyle name="_Plug_PBC Lenina mine support for adjs  6m 2004_Расчет показаетлей по труду 2007г._свод ппстип_опер план_апр" xfId="1815"/>
    <cellStyle name="_Plug_PBC Lenina mine support for adjs  6m 2004_Расчет показаетлей по труду 2007г._свод ппстип_опер план_апр 2" xfId="1816"/>
    <cellStyle name="_Plug_PBC Lenina mine support for adjs  6m 2004_Расчет показаетлей по труду 2007г._свод ппстип_опер план_апр 2 2" xfId="1817"/>
    <cellStyle name="_Plug_PBC Lenina mine support for adjs  6m 2004_Расчет показаетлей по труду 2007г._свод ппстип_опер план_апр 3" xfId="1818"/>
    <cellStyle name="_Plug_PBC Lenina mine support for adjs  6m 2004_Расчет показаетлей по труду 2007г._Свод ппстип_опер план_декабрь" xfId="1819"/>
    <cellStyle name="_Plug_PBC Lenina mine support for adjs  6m 2004_Расчет показаетлей по труду 2007г._Свод ппстип_опер план_июнь" xfId="1820"/>
    <cellStyle name="_Plug_PBC Lenina mine support for adjs  6m 2004_Расчет показаетлей по труду 2007г._свод ппстип_факт_мар" xfId="1821"/>
    <cellStyle name="_Plug_PBC Lenina mine support for adjs  6m 2004_Расчет показаетлей по труду 2007г._свод ппстип_факт_мар 2" xfId="1822"/>
    <cellStyle name="_Plug_PBC Lenina mine support for adjs  6m 2004_Расчет показаетлей по труду 2007г._свод ппстип_факт_мар 2 2" xfId="1823"/>
    <cellStyle name="_Plug_PBC Lenina mine support for adjs  6m 2004_Расчет показаетлей по труду 2007г._свод ппстип_факт_мар 3" xfId="1824"/>
    <cellStyle name="_Plug_PBC Lenina mine support for adjs  6m 2004_Расчет показаетлей по труду 2007г._факторный анализ январь" xfId="1825"/>
    <cellStyle name="_Plug_PBC Lenina mine support for adjs  6m 2004_Расчет показаетлей по труду 2007г._факторный анализ январь 2" xfId="1826"/>
    <cellStyle name="_Plug_PBC Lenina mine support for adjs  6m 2004_Расчет показаетлей по труду 2007г._факторный анализ январь 2 2" xfId="1827"/>
    <cellStyle name="_Plug_PBC Lenina mine support for adjs  6m 2004_Расчет показаетлей по труду 2007г._факторный анализ январь 3" xfId="1828"/>
    <cellStyle name="_Plug_PBC Lenina mine support for adjs  6m 2004_Расчет показаетлей по труду 2007г._факторный анализ январь_свод ппстип_опер план_апр" xfId="1829"/>
    <cellStyle name="_Plug_PBC Lenina mine support for adjs  6m 2004_Расчет показаетлей по труду 2007г._факторный анализ январь_свод ппстип_опер план_апр 2" xfId="1830"/>
    <cellStyle name="_Plug_PBC Lenina mine support for adjs  6m 2004_Расчет показаетлей по труду 2007г._факторный анализ январь_свод ппстип_опер план_апр 2 2" xfId="1831"/>
    <cellStyle name="_Plug_PBC Lenina mine support for adjs  6m 2004_Расчет показаетлей по труду 2007г._факторный анализ январь_свод ппстип_опер план_апр 3" xfId="1832"/>
    <cellStyle name="_Plug_PBC Lenina mine support for adjs  6m 2004_Расчет показаетлей по труду 2007г._факторный анализ январь_Свод ппстип_опер план_декабрь" xfId="1833"/>
    <cellStyle name="_Plug_PBC Lenina mine support for adjs  6m 2004_Расчет показаетлей по труду 2007г._факторный анализ январь_Свод ппстип_опер план_июнь" xfId="1834"/>
    <cellStyle name="_Plug_PBC Lenina mine support for adjs  6m 2004_Расчет показаетлей по труду 2007г._факторный анализ январь_свод ппстип_факт_мар" xfId="1835"/>
    <cellStyle name="_Plug_PBC Lenina mine support for adjs  6m 2004_Расчет показаетлей по труду 2007г._факторный анализ январь_свод ппстип_факт_мар 2" xfId="1836"/>
    <cellStyle name="_Plug_PBC Lenina mine support for adjs  6m 2004_Расчет показаетлей по труду 2007г._факторный анализ январь_свод ппстип_факт_мар 2 2" xfId="1837"/>
    <cellStyle name="_Plug_PBC Lenina mine support for adjs  6m 2004_Расчет показаетлей по труду 2007г._факторный анализ январь_свод ппстип_факт_мар 3" xfId="1838"/>
    <cellStyle name="_Plug_PBC Lenina mine support for adjs  6m 2004_Расчет показаетлей по труду 2007г._февраль структура затрат   на 13.03.07" xfId="1839"/>
    <cellStyle name="_Plug_PBC Lenina mine support for adjs  6m 2004_Расчет показаетлей по труду 2007г._февраль структура затрат   на 13.03.07 2" xfId="1840"/>
    <cellStyle name="_Plug_PBC Lenina mine support for adjs  6m 2004_Расчет показаетлей по труду 2007г._февраль структура затрат   на 13.03.07 2 2" xfId="1841"/>
    <cellStyle name="_Plug_PBC Lenina mine support for adjs  6m 2004_Расчет показаетлей по труду 2007г._февраль структура затрат   на 13.03.07 3" xfId="1842"/>
    <cellStyle name="_Plug_PBC Lenina mine support for adjs  6m 2004_Расчет показаетлей по труду 2007г._февраль структура затрат   на 13.03.07_свод ппстип_опер план_апр" xfId="1843"/>
    <cellStyle name="_Plug_PBC Lenina mine support for adjs  6m 2004_Расчет показаетлей по труду 2007г._февраль структура затрат   на 13.03.07_свод ппстип_опер план_апр 2" xfId="1844"/>
    <cellStyle name="_Plug_PBC Lenina mine support for adjs  6m 2004_Расчет показаетлей по труду 2007г._февраль структура затрат   на 13.03.07_свод ппстип_опер план_апр 2 2" xfId="1845"/>
    <cellStyle name="_Plug_PBC Lenina mine support for adjs  6m 2004_Расчет показаетлей по труду 2007г._февраль структура затрат   на 13.03.07_свод ппстип_опер план_апр 3" xfId="1846"/>
    <cellStyle name="_Plug_PBC Lenina mine support for adjs  6m 2004_Расчет показаетлей по труду 2007г._февраль структура затрат   на 13.03.07_Свод ппстип_опер план_декабрь" xfId="1847"/>
    <cellStyle name="_Plug_PBC Lenina mine support for adjs  6m 2004_Расчет показаетлей по труду 2007г._февраль структура затрат   на 13.03.07_Свод ппстип_опер план_июнь" xfId="1848"/>
    <cellStyle name="_Plug_PBC Lenina mine support for adjs  6m 2004_Расчет показаетлей по труду 2007г._февраль структура затрат   на 13.03.07_свод ппстип_факт_мар" xfId="1849"/>
    <cellStyle name="_Plug_PBC Lenina mine support for adjs  6m 2004_Расчет показаетлей по труду 2007г._февраль структура затрат   на 13.03.07_свод ппстип_факт_мар 2" xfId="1850"/>
    <cellStyle name="_Plug_PBC Lenina mine support for adjs  6m 2004_Расчет показаетлей по труду 2007г._февраль структура затрат   на 13.03.07_свод ппстип_факт_мар 2 2" xfId="1851"/>
    <cellStyle name="_Plug_PBC Lenina mine support for adjs  6m 2004_Расчет показаетлей по труду 2007г._февраль структура затрат   на 13.03.07_свод ппстип_факт_мар 3" xfId="1852"/>
    <cellStyle name="_Plug_PBC Lenina mine support for adjs  6m 2004_расшифровки к ВСХ 2009" xfId="1853"/>
    <cellStyle name="_Plug_PBC Lenina mine support for adjs  6m 2004_расшифровки к ВСХ 2009 2" xfId="1854"/>
    <cellStyle name="_Plug_PBC Lenina mine support for adjs  6m 2004_расшифровки к ВСХ 2009 2 2" xfId="1855"/>
    <cellStyle name="_Plug_PBC Lenina mine support for adjs  6m 2004_расшифровки к ВСХ 2009 3" xfId="1856"/>
    <cellStyle name="_Plug_PBC Lenina mine support for adjs  6m 2004_Свод оборачиваемость Запасов _формат " xfId="1857"/>
    <cellStyle name="_Plug_PBC Lenina mine support for adjs  6m 2004_Свод оборачиваемость Запасов _формат  2" xfId="1858"/>
    <cellStyle name="_Plug_PBC Lenina mine support for adjs  6m 2004_Свод оборачиваемость Запасов _формат  2 2" xfId="1859"/>
    <cellStyle name="_Plug_PBC Lenina mine support for adjs  6m 2004_Свод оборачиваемость Запасов _формат  3" xfId="1860"/>
    <cellStyle name="_Plug_PBC Lenina mine support for adjs  6m 2004_Свод оборачиваемость Запасов Q3 2007_от 27-09-07 " xfId="1861"/>
    <cellStyle name="_Plug_PBC Lenina mine support for adjs  6m 2004_Свод оборачиваемость Запасов Q3 2007_от 27-09-07  2" xfId="1862"/>
    <cellStyle name="_Plug_PBC Lenina mine support for adjs  6m 2004_Свод оборачиваемость Запасов Q3 2007_от 27-09-07  2 2" xfId="1863"/>
    <cellStyle name="_Plug_PBC Lenina mine support for adjs  6m 2004_Свод оборачиваемость Запасов Q3 2007_от 27-09-07  3" xfId="1864"/>
    <cellStyle name="_Plug_PBC Lenina mine support for adjs  6m 2004_свод ппстип_опер план_апр" xfId="1865"/>
    <cellStyle name="_Plug_PBC Lenina mine support for adjs  6m 2004_свод ппстип_опер план_апр 2" xfId="1866"/>
    <cellStyle name="_Plug_PBC Lenina mine support for adjs  6m 2004_свод ппстип_опер план_апр 2 2" xfId="1867"/>
    <cellStyle name="_Plug_PBC Lenina mine support for adjs  6m 2004_свод ппстип_опер план_апр 3" xfId="1868"/>
    <cellStyle name="_Plug_PBC Lenina mine support for adjs  6m 2004_свод ппстип_факт_мар" xfId="1869"/>
    <cellStyle name="_Plug_PBC Lenina mine support for adjs  6m 2004_свод ппстип_факт_мар 2" xfId="1870"/>
    <cellStyle name="_Plug_PBC Lenina mine support for adjs  6m 2004_свод ппстип_факт_мар 2 2" xfId="1871"/>
    <cellStyle name="_Plug_PBC Lenina mine support for adjs  6m 2004_свод ппстип_факт_мар 3" xfId="1872"/>
    <cellStyle name="_Plug_PBC Lenina mine support for adjs  6m 2004_свод ппстип_факт_мар_Свод ппстип_опер план_декабрь" xfId="1873"/>
    <cellStyle name="_Plug_PBC Lenina mine support for adjs  6m 2004_свод ппстип_факт_мар_Свод ппстип_опер план_июнь" xfId="1874"/>
    <cellStyle name="_Plug_PBC Lenina mine support for adjs  6m 2004_себ-сть ед-цы" xfId="1875"/>
    <cellStyle name="_Plug_PBC Lenina mine support for adjs  6m 2004_себ-сть ед-цы 2" xfId="1876"/>
    <cellStyle name="_Plug_PBC Lenina mine support for adjs  6m 2004_себ-сть ед-цы 2 2" xfId="1877"/>
    <cellStyle name="_Plug_PBC Lenina mine support for adjs  6m 2004_себ-сть ед-цы 3" xfId="1878"/>
    <cellStyle name="_Plug_PBC Lenina mine support for adjs  6m 2004_себ-сть ед-цы_свод ппстип_опер план_апр" xfId="1879"/>
    <cellStyle name="_Plug_PBC Lenina mine support for adjs  6m 2004_себ-сть ед-цы_свод ппстип_опер план_апр 2" xfId="1880"/>
    <cellStyle name="_Plug_PBC Lenina mine support for adjs  6m 2004_себ-сть ед-цы_свод ппстип_опер план_апр 2 2" xfId="1881"/>
    <cellStyle name="_Plug_PBC Lenina mine support for adjs  6m 2004_себ-сть ед-цы_свод ппстип_опер план_апр 3" xfId="1882"/>
    <cellStyle name="_Plug_PBC Lenina mine support for adjs  6m 2004_себ-сть ед-цы_Свод ппстип_опер план_декабрь" xfId="1883"/>
    <cellStyle name="_Plug_PBC Lenina mine support for adjs  6m 2004_себ-сть ед-цы_Свод ппстип_опер план_июнь" xfId="1884"/>
    <cellStyle name="_Plug_PBC Lenina mine support for adjs  6m 2004_себ-сть ед-цы_свод ппстип_факт_мар" xfId="1885"/>
    <cellStyle name="_Plug_PBC Lenina mine support for adjs  6m 2004_себ-сть ед-цы_свод ппстип_факт_мар 2" xfId="1886"/>
    <cellStyle name="_Plug_PBC Lenina mine support for adjs  6m 2004_себ-сть ед-цы_свод ппстип_факт_мар 2 2" xfId="1887"/>
    <cellStyle name="_Plug_PBC Lenina mine support for adjs  6m 2004_себ-сть ед-цы_свод ппстип_факт_мар 3" xfId="1888"/>
    <cellStyle name="_Plug_PBC Lenina mine support for adjs  6m 2004_таблицы отд 5 (Приказ №50-УК от 31.07.07)" xfId="1889"/>
    <cellStyle name="_Plug_PBC Lenina mine support for adjs  6m 2004_таблицы отд 5 (Приказ №50-УК от 31.07.07) 2" xfId="1890"/>
    <cellStyle name="_Plug_PBC Lenina mine support for adjs  6m 2004_таблицы отд 5 (Приказ №50-УК от 31.07.07) 2 2" xfId="1891"/>
    <cellStyle name="_Plug_PBC Lenina mine support for adjs  6m 2004_таблицы отд 5 (Приказ №50-УК от 31.07.07) 3" xfId="1892"/>
    <cellStyle name="_Plug_PBC Lenina mine support for adjs  6m 2004_таблицы отд 5 (Приказ №50-УК от 31.07.07)_динамика запасов по срокам" xfId="1893"/>
    <cellStyle name="_Plug_PBC Lenina mine support for adjs  6m 2004_таблицы отд 5 (Приказ №50-УК от 31.07.07)_динамика запасов по срокам 2" xfId="1894"/>
    <cellStyle name="_Plug_PBC Lenina mine support for adjs  6m 2004_таблицы отд 5 (Приказ №50-УК от 31.07.07)_динамика запасов по срокам 2 2" xfId="1895"/>
    <cellStyle name="_Plug_PBC Lenina mine support for adjs  6m 2004_таблицы отд 5 (Приказ №50-УК от 31.07.07)_динамика запасов по срокам 3" xfId="1896"/>
    <cellStyle name="_Plug_PBC Lenina mine support for adjs  6m 2004_ТДМ_25_10_2008" xfId="1897"/>
    <cellStyle name="_Plug_PBC Lenina mine support for adjs  6m 2004_ТДМ_25_10_2008 2" xfId="1898"/>
    <cellStyle name="_Plug_PBC Lenina mine support for adjs  6m 2004_ТДМ_25_10_2008 2 2" xfId="1899"/>
    <cellStyle name="_Plug_PBC Lenina mine support for adjs  6m 2004_ТДМ_25_10_2008 3" xfId="1900"/>
    <cellStyle name="_Plug_PBC Lenina mine support for adjs  6m 2004_факт февраль на 20.02.07" xfId="1901"/>
    <cellStyle name="_Plug_PBC Lenina mine support for adjs  6m 2004_факт февраль на 20.02.07 2" xfId="1902"/>
    <cellStyle name="_Plug_PBC Lenina mine support for adjs  6m 2004_факт февраль на 20.02.07 2 2" xfId="1903"/>
    <cellStyle name="_Plug_PBC Lenina mine support for adjs  6m 2004_факт февраль на 20.02.07 3" xfId="1904"/>
    <cellStyle name="_Plug_PBC Lenina mine support for adjs  6m 2004_факт февраль на 20.02.07_свод ппстип_опер план_апр" xfId="1905"/>
    <cellStyle name="_Plug_PBC Lenina mine support for adjs  6m 2004_факт февраль на 20.02.07_свод ппстип_опер план_апр 2" xfId="1906"/>
    <cellStyle name="_Plug_PBC Lenina mine support for adjs  6m 2004_факт февраль на 20.02.07_свод ппстип_опер план_апр 2 2" xfId="1907"/>
    <cellStyle name="_Plug_PBC Lenina mine support for adjs  6m 2004_факт февраль на 20.02.07_свод ппстип_опер план_апр 3" xfId="1908"/>
    <cellStyle name="_Plug_PBC Lenina mine support for adjs  6m 2004_факт февраль на 20.02.07_Свод ппстип_опер план_декабрь" xfId="1909"/>
    <cellStyle name="_Plug_PBC Lenina mine support for adjs  6m 2004_факт февраль на 20.02.07_Свод ппстип_опер план_июнь" xfId="1910"/>
    <cellStyle name="_Plug_PBC Lenina mine support for adjs  6m 2004_факт февраль на 20.02.07_свод ппстип_факт_мар" xfId="1911"/>
    <cellStyle name="_Plug_PBC Lenina mine support for adjs  6m 2004_факт февраль на 20.02.07_свод ппстип_факт_мар 2" xfId="1912"/>
    <cellStyle name="_Plug_PBC Lenina mine support for adjs  6m 2004_факт февраль на 20.02.07_свод ппстип_факт_мар 2 2" xfId="1913"/>
    <cellStyle name="_Plug_PBC Lenina mine support for adjs  6m 2004_факт февраль на 20.02.07_свод ппстип_факт_мар 3" xfId="1914"/>
    <cellStyle name="_Plug_PBC Lenina mine support for adjs  6m 2004_факторный анализ выручки" xfId="1915"/>
    <cellStyle name="_Plug_PBC Lenina mine support for adjs  6m 2004_факторный анализ выручки 2" xfId="1916"/>
    <cellStyle name="_Plug_PBC Lenina mine support for adjs  6m 2004_факторный анализ выручки 2 2" xfId="1917"/>
    <cellStyle name="_Plug_PBC Lenina mine support for adjs  6m 2004_факторный анализ выручки 3" xfId="1918"/>
    <cellStyle name="_Plug_PBC Lenina mine support for adjs  6m 2004_факторный анализ выручки_Выручка 2008г." xfId="1919"/>
    <cellStyle name="_Plug_PBC Lenina mine support for adjs  6m 2004_факторный анализ выручки_Выручка 2008г. 2" xfId="1920"/>
    <cellStyle name="_Plug_PBC Lenina mine support for adjs  6m 2004_факторный анализ выручки_Выручка 2008г. 2 2" xfId="1921"/>
    <cellStyle name="_Plug_PBC Lenina mine support for adjs  6m 2004_факторный анализ выручки_Выручка 2008г. 3" xfId="1922"/>
    <cellStyle name="_Plug_PBC Lenina mine support for adjs  6m 2004_факторный анализ выручки_иж_план 2008" xfId="1923"/>
    <cellStyle name="_Plug_PBC Lenina mine support for adjs  6m 2004_факторный анализ выручки_иж_план 2008 2" xfId="1924"/>
    <cellStyle name="_Plug_PBC Lenina mine support for adjs  6m 2004_факторный анализ выручки_иж_план 2008 2 2" xfId="1925"/>
    <cellStyle name="_Plug_PBC Lenina mine support for adjs  6m 2004_факторный анализ выручки_иж_план 2008 3" xfId="1926"/>
    <cellStyle name="_Plug_PBC Lenina mine support for adjs  6m 2004_факторный анализ выручки_Книга1" xfId="1927"/>
    <cellStyle name="_Plug_PBC Lenina mine support for adjs  6m 2004_факторный анализ выручки_Книга1 2" xfId="1928"/>
    <cellStyle name="_Plug_PBC Lenina mine support for adjs  6m 2004_факторный анализ выручки_Книга1 2 2" xfId="1929"/>
    <cellStyle name="_Plug_PBC Lenina mine support for adjs  6m 2004_факторный анализ выручки_Книга1 3" xfId="1930"/>
    <cellStyle name="_Plug_PBC Lenina mine support for adjs  6m 2004_факторный анализ выручки_Книга1_свод ппстип_опер план_апр" xfId="1931"/>
    <cellStyle name="_Plug_PBC Lenina mine support for adjs  6m 2004_факторный анализ выручки_Книга1_свод ппстип_опер план_апр 2" xfId="1932"/>
    <cellStyle name="_Plug_PBC Lenina mine support for adjs  6m 2004_факторный анализ выручки_Книга1_свод ппстип_опер план_апр 2 2" xfId="1933"/>
    <cellStyle name="_Plug_PBC Lenina mine support for adjs  6m 2004_факторный анализ выручки_Книга1_свод ппстип_опер план_апр 3" xfId="1934"/>
    <cellStyle name="_Plug_PBC Lenina mine support for adjs  6m 2004_факторный анализ выручки_Книга1_Свод ппстип_опер план_декабрь" xfId="1935"/>
    <cellStyle name="_Plug_PBC Lenina mine support for adjs  6m 2004_факторный анализ выручки_Книга1_Свод ппстип_опер план_июнь" xfId="1936"/>
    <cellStyle name="_Plug_PBC Lenina mine support for adjs  6m 2004_факторный анализ выручки_Книга1_свод ппстип_факт_мар" xfId="1937"/>
    <cellStyle name="_Plug_PBC Lenina mine support for adjs  6m 2004_факторный анализ выручки_Книга1_свод ппстип_факт_мар 2" xfId="1938"/>
    <cellStyle name="_Plug_PBC Lenina mine support for adjs  6m 2004_факторный анализ выручки_Книга1_свод ппстип_факт_мар 2 2" xfId="1939"/>
    <cellStyle name="_Plug_PBC Lenina mine support for adjs  6m 2004_факторный анализ выручки_Книга1_свод ппстип_факт_мар 3" xfId="1940"/>
    <cellStyle name="_Plug_PBC Lenina mine support for adjs  6m 2004_факторный анализ выручки_ППСТиП 2008 бюджет  (10.12.2007 с новыми ценами)" xfId="1941"/>
    <cellStyle name="_Plug_PBC Lenina mine support for adjs  6m 2004_факторный анализ выручки_ППСТиП 2008 бюджет  (10.12.2007 с новыми ценами) 2" xfId="1942"/>
    <cellStyle name="_Plug_PBC Lenina mine support for adjs  6m 2004_факторный анализ выручки_ППСТиП 2008 бюджет  (10.12.2007 с новыми ценами) 2 2" xfId="1943"/>
    <cellStyle name="_Plug_PBC Lenina mine support for adjs  6m 2004_факторный анализ выручки_ППСТиП 2008 бюджет  (10.12.2007 с новыми ценами) 3" xfId="1944"/>
    <cellStyle name="_Plug_PBC Lenina mine support for adjs  6m 2004_факторный анализ выручки_ППСТиП 2008 бюджет  (14.11.07)" xfId="1945"/>
    <cellStyle name="_Plug_PBC Lenina mine support for adjs  6m 2004_факторный анализ выручки_ППСТиП 2008 бюджет  (14.11.07) 2" xfId="1946"/>
    <cellStyle name="_Plug_PBC Lenina mine support for adjs  6m 2004_факторный анализ выручки_ППСТиП 2008 бюджет  (14.11.07) 2 2" xfId="1947"/>
    <cellStyle name="_Plug_PBC Lenina mine support for adjs  6m 2004_факторный анализ выручки_ППСТиП 2008 бюджет  (14.11.07) 3" xfId="1948"/>
    <cellStyle name="_Plug_PBC Lenina mine support for adjs  6m 2004_факторный анализ выручки_ППСТиП 2008 бюджет после Москвы (31.10.07)" xfId="1949"/>
    <cellStyle name="_Plug_PBC Lenina mine support for adjs  6m 2004_факторный анализ выручки_ППСТиП 2008 бюджет после Москвы (31.10.07) 2" xfId="1950"/>
    <cellStyle name="_Plug_PBC Lenina mine support for adjs  6m 2004_факторный анализ выручки_ППСТиП 2008 бюджет после Москвы (31.10.07) 2 2" xfId="1951"/>
    <cellStyle name="_Plug_PBC Lenina mine support for adjs  6m 2004_факторный анализ выручки_ППСТиП 2008 бюджет после Москвы (31.10.07) 3" xfId="1952"/>
    <cellStyle name="_Plug_PBC Lenina mine support for adjs  6m 2004_факторный анализ выручки_свод ппстип_опер план_апр" xfId="1953"/>
    <cellStyle name="_Plug_PBC Lenina mine support for adjs  6m 2004_факторный анализ выручки_свод ппстип_опер план_апр 2" xfId="1954"/>
    <cellStyle name="_Plug_PBC Lenina mine support for adjs  6m 2004_факторный анализ выручки_свод ппстип_опер план_апр 2 2" xfId="1955"/>
    <cellStyle name="_Plug_PBC Lenina mine support for adjs  6m 2004_факторный анализ выручки_свод ппстип_опер план_апр 3" xfId="1956"/>
    <cellStyle name="_Plug_PBC Lenina mine support for adjs  6m 2004_факторный анализ выручки_Свод ппстип_опер план_декабрь" xfId="1957"/>
    <cellStyle name="_Plug_PBC Lenina mine support for adjs  6m 2004_факторный анализ выручки_Свод ппстип_опер план_июнь" xfId="1958"/>
    <cellStyle name="_Plug_PBC Lenina mine support for adjs  6m 2004_факторный анализ выручки_свод ппстип_факт_мар" xfId="1959"/>
    <cellStyle name="_Plug_PBC Lenina mine support for adjs  6m 2004_факторный анализ выручки_свод ппстип_факт_мар 2" xfId="1960"/>
    <cellStyle name="_Plug_PBC Lenina mine support for adjs  6m 2004_факторный анализ выручки_свод ппстип_факт_мар 2 2" xfId="1961"/>
    <cellStyle name="_Plug_PBC Lenina mine support for adjs  6m 2004_факторный анализ выручки_свод ппстип_факт_мар 3" xfId="1962"/>
    <cellStyle name="_Plug_PBC Lenina mine support for adjs  6m 2004_факторный анализ март" xfId="1963"/>
    <cellStyle name="_Plug_PBC Lenina mine support for adjs  6m 2004_факторный анализ март 2" xfId="1964"/>
    <cellStyle name="_Plug_PBC Lenina mine support for adjs  6m 2004_факторный анализ март 2 2" xfId="1965"/>
    <cellStyle name="_Plug_PBC Lenina mine support for adjs  6m 2004_факторный анализ март 3" xfId="1966"/>
    <cellStyle name="_Plug_PBC Lenina mine support for adjs  6m 2004_факторный анализ март 3 2" xfId="1967"/>
    <cellStyle name="_Plug_PBC Lenina mine support for adjs  6m 2004_факторный анализ март 4" xfId="1968"/>
    <cellStyle name="_Plug_PBC Lenina mine support for adjs  6m 2004_факторный анализ март 4 2" xfId="1969"/>
    <cellStyle name="_Plug_PBC Lenina mine support for adjs  6m 2004_факторный анализ март 5" xfId="1970"/>
    <cellStyle name="_Plug_PBC Lenina mine support for adjs  6m 2004_факторный анализ март_свод ппстип_опер план_апр" xfId="1971"/>
    <cellStyle name="_Plug_PBC Lenina mine support for adjs  6m 2004_факторный анализ март_свод ппстип_опер план_апр 2" xfId="1972"/>
    <cellStyle name="_Plug_PBC Lenina mine support for adjs  6m 2004_факторный анализ март_свод ппстип_опер план_апр 2 2" xfId="1973"/>
    <cellStyle name="_Plug_PBC Lenina mine support for adjs  6m 2004_факторный анализ март_свод ппстип_опер план_апр 3" xfId="1974"/>
    <cellStyle name="_Plug_PBC Lenina mine support for adjs  6m 2004_факторный анализ март_Свод ппстип_опер план_декабрь" xfId="1975"/>
    <cellStyle name="_Plug_PBC Lenina mine support for adjs  6m 2004_факторный анализ март_Свод ппстип_опер план_июнь" xfId="1976"/>
    <cellStyle name="_Plug_PBC Lenina mine support for adjs  6m 2004_факторный анализ март_свод ппстип_факт_мар" xfId="1977"/>
    <cellStyle name="_Plug_PBC Lenina mine support for adjs  6m 2004_факторный анализ март_свод ппстип_факт_мар 2" xfId="1978"/>
    <cellStyle name="_Plug_PBC Lenina mine support for adjs  6m 2004_факторный анализ март_свод ппстип_факт_мар 2 2" xfId="1979"/>
    <cellStyle name="_Plug_PBC Lenina mine support for adjs  6m 2004_факторный анализ март_свод ппстип_факт_мар 3" xfId="1980"/>
    <cellStyle name="_Plug_PBC Lenina mine support for adjs  6m 2004_Форма_ФОТ_бюджет 2009 (без ВСХ)" xfId="1981"/>
    <cellStyle name="_Plug_PBC Lenina mine support for adjs  6m 2004_Форма_ФОТ_бюджет 2009 (без ВСХ) 2" xfId="1982"/>
    <cellStyle name="_Plug_PBC Lenina mine support for adjs  6m 2004_формы" xfId="1983"/>
    <cellStyle name="_Plug_PBC Lenina mine support for adjs  6m 2004_формы 2" xfId="1984"/>
    <cellStyle name="_Plug_PBC Lenina mine support for adjs  6m 2004_формы 2 2" xfId="1985"/>
    <cellStyle name="_Plug_PBC Lenina mine support for adjs  6m 2004_формы 3" xfId="1986"/>
    <cellStyle name="_Plug_PBC Lenina mine support for adjs  6m 2004_формы_свод ппстип_опер план_апр" xfId="1987"/>
    <cellStyle name="_Plug_PBC Lenina mine support for adjs  6m 2004_формы_свод ппстип_опер план_апр 2" xfId="1988"/>
    <cellStyle name="_Plug_PBC Lenina mine support for adjs  6m 2004_формы_свод ппстип_опер план_апр 2 2" xfId="1989"/>
    <cellStyle name="_Plug_PBC Lenina mine support for adjs  6m 2004_формы_свод ппстип_опер план_апр 3" xfId="1990"/>
    <cellStyle name="_Plug_PBC Lenina mine support for adjs  6m 2004_формы_Свод ппстип_опер план_декабрь" xfId="1991"/>
    <cellStyle name="_Plug_PBC Lenina mine support for adjs  6m 2004_формы_Свод ппстип_опер план_июнь" xfId="1992"/>
    <cellStyle name="_Plug_PBC Lenina mine support for adjs  6m 2004_формы_свод ппстип_факт_мар" xfId="1993"/>
    <cellStyle name="_Plug_PBC Lenina mine support for adjs  6m 2004_формы_свод ппстип_факт_мар 2" xfId="1994"/>
    <cellStyle name="_Plug_PBC Lenina mine support for adjs  6m 2004_формы_свод ппстип_факт_мар 2 2" xfId="1995"/>
    <cellStyle name="_Plug_PBC Lenina mine support for adjs  6m 2004_формы_свод ппстип_факт_мар 3" xfId="1996"/>
    <cellStyle name="_Plug_PBC_12m2004_Krasnogorskiy" xfId="1997"/>
    <cellStyle name="_Plug_PBC_12m2004_Krasnogorskiy 2" xfId="1998"/>
    <cellStyle name="_Plug_PBC_12m2004_Krasnogorskiy 2 2" xfId="1999"/>
    <cellStyle name="_Plug_PBC_12m2004_Krasnogorskiy 3" xfId="2000"/>
    <cellStyle name="_Plug_PBC_12m2004_Krasnogorskiy_Свод ппстип_опер план_июнь" xfId="2001"/>
    <cellStyle name="_Plug_PBC_Krasnogorsky r-z_6m2005 " xfId="2002"/>
    <cellStyle name="_Plug_PBC_Krasnogorsky r-z_6m2005  2" xfId="2003"/>
    <cellStyle name="_Plug_PBC_Krasnogorsky r-z_6m2005 _Свод ппстип_опер план_июнь" xfId="2004"/>
    <cellStyle name="_Plug_Transformation_Krasnogorskiy_3m2005" xfId="2005"/>
    <cellStyle name="_Plug_Transformation_Krasnogorskiy_3m2005 2" xfId="2006"/>
    <cellStyle name="_Plug_Transformation_Krasnogorskiy_3m2005 2 2" xfId="2007"/>
    <cellStyle name="_Plug_Transformation_Krasnogorskiy_3m2005 3" xfId="2008"/>
    <cellStyle name="_Plug_Transformation_Krasnogorskiy_3m2005_Свод ппстип_опер план_июнь" xfId="2009"/>
    <cellStyle name="_Plug_Transformation_Krasnogorskiy_3m2005_Свод ппстип_опер план_июнь 2" xfId="2010"/>
    <cellStyle name="_Plug_Transformation_Krasnogorskiy_6m2005" xfId="2011"/>
    <cellStyle name="_Plug_Transformation_Krasnogorskiy_6m2005 2" xfId="2012"/>
    <cellStyle name="_Plug_Transformation_Krasnogorskiy_6m2005 2 2" xfId="2013"/>
    <cellStyle name="_Plug_Transformation_Krasnogorskiy_6m2005 3" xfId="2014"/>
    <cellStyle name="_Plug_Transformation_Krasnogorskiy_6m2005_Свод ппстип_опер план_июнь" xfId="2015"/>
    <cellStyle name="_Plug_Transformation_Krasnogorskiy_6m2005_Свод ппстип_опер план_июнь 2" xfId="2016"/>
    <cellStyle name="_Plug_Transformation_Lenina mine_12m2003_NGW adj" xfId="2017"/>
    <cellStyle name="_Plug_Transformation_Lenina mine_12m2003_NGW adj 2" xfId="2018"/>
    <cellStyle name="_Plug_Transformation_Lenina mine_12m2003_NGW adj 2 2" xfId="2019"/>
    <cellStyle name="_Plug_Transformation_Lenina mine_12m2003_NGW adj 3" xfId="2020"/>
    <cellStyle name="_Plug_Transformation_Lenina mine_12m2003_NGW adj 3 2" xfId="2021"/>
    <cellStyle name="_Plug_Transformation_Lenina mine_12m2003_NGW adj 4" xfId="2022"/>
    <cellStyle name="_Plug_Transformation_Lenina mine_12m2003_NGW adj 4 2" xfId="2023"/>
    <cellStyle name="_Plug_Transformation_Lenina mine_12m2003_NGW adj 5" xfId="2024"/>
    <cellStyle name="_Plug_Transformation_Lenina mine_12m2003_NGW adj_Внереализационные расходы на 19.03.07" xfId="2025"/>
    <cellStyle name="_Plug_Transformation_Lenina mine_12m2003_NGW adj_Внереализационные расходы на 19.03.07 2" xfId="2026"/>
    <cellStyle name="_Plug_Transformation_Lenina mine_12m2003_NGW adj_Внереализационные расходы на 19.03.07 2 2" xfId="2027"/>
    <cellStyle name="_Plug_Transformation_Lenina mine_12m2003_NGW adj_Внереализационные расходы на 19.03.07 3" xfId="2028"/>
    <cellStyle name="_Plug_Transformation_Lenina mine_12m2003_NGW adj_Внереализационные расходы на 19.03.07_динамика запасов по срокам" xfId="2029"/>
    <cellStyle name="_Plug_Transformation_Lenina mine_12m2003_NGW adj_Внереализационные расходы на 19.03.07_динамика запасов по срокам 2" xfId="2030"/>
    <cellStyle name="_Plug_Transformation_Lenina mine_12m2003_NGW adj_Внереализационные расходы на 19.03.07_динамика запасов по срокам 2 2" xfId="2031"/>
    <cellStyle name="_Plug_Transformation_Lenina mine_12m2003_NGW adj_Внереализационные расходы на 19.03.07_динамика запасов по срокам 3" xfId="2032"/>
    <cellStyle name="_Plug_Transformation_Lenina mine_12m2003_NGW adj_Внереализационные расходы на 19.03.07_Свод ппстип_опер план_июнь" xfId="2033"/>
    <cellStyle name="_Plug_Transformation_Lenina mine_12m2003_NGW adj_Внереализационные расходы на 19.03.07_Свод ппстип_опер план_июнь 2" xfId="2034"/>
    <cellStyle name="_Plug_Transformation_Lenina mine_12m2003_NGW adj_ВСХ" xfId="2035"/>
    <cellStyle name="_Plug_Transformation_Lenina mine_12m2003_NGW adj_ВСХ 2" xfId="2036"/>
    <cellStyle name="_Plug_Transformation_Lenina mine_12m2003_NGW adj_ВСХ 2 2" xfId="2037"/>
    <cellStyle name="_Plug_Transformation_Lenina mine_12m2003_NGW adj_ВСХ 3" xfId="2038"/>
    <cellStyle name="_Plug_Transformation_Lenina mine_12m2003_NGW adj_ВСХ_динамика запасов по срокам" xfId="2039"/>
    <cellStyle name="_Plug_Transformation_Lenina mine_12m2003_NGW adj_ВСХ_динамика запасов по срокам 2" xfId="2040"/>
    <cellStyle name="_Plug_Transformation_Lenina mine_12m2003_NGW adj_ВСХ_динамика запасов по срокам 2 2" xfId="2041"/>
    <cellStyle name="_Plug_Transformation_Lenina mine_12m2003_NGW adj_ВСХ_динамика запасов по срокам 3" xfId="2042"/>
    <cellStyle name="_Plug_Transformation_Lenina mine_12m2003_NGW adj_ВСХ_Свод ппстип_опер план_июнь" xfId="2043"/>
    <cellStyle name="_Plug_Transformation_Lenina mine_12m2003_NGW adj_ВСХ_Свод ппстип_опер план_июнь 2" xfId="2044"/>
    <cellStyle name="_Plug_Transformation_Lenina mine_12m2003_NGW adj_динамика запасов по срокам" xfId="2045"/>
    <cellStyle name="_Plug_Transformation_Lenina mine_12m2003_NGW adj_динамика запасов по срокам 2" xfId="2046"/>
    <cellStyle name="_Plug_Transformation_Lenina mine_12m2003_NGW adj_динамика запасов по срокам 2 2" xfId="2047"/>
    <cellStyle name="_Plug_Transformation_Lenina mine_12m2003_NGW adj_динамика запасов по срокам 3" xfId="2048"/>
    <cellStyle name="_Plug_Transformation_Lenina mine_12m2003_NGW adj_Ижсталь_сарех_6м июнь (отчет 59 в их форме)" xfId="2049"/>
    <cellStyle name="_Plug_Transformation_Lenina mine_12m2003_NGW adj_Ижсталь_сарех_6м июнь (отчет 59 в их форме) 2" xfId="2050"/>
    <cellStyle name="_Plug_Transformation_Lenina mine_12m2003_NGW adj_Ижсталь_сарех_6м июнь (отчет 59 в их форме) 2 2" xfId="2051"/>
    <cellStyle name="_Plug_Transformation_Lenina mine_12m2003_NGW adj_Ижсталь_сарех_6м июнь (отчет 59 в их форме) 3" xfId="2052"/>
    <cellStyle name="_Plug_Transformation_Lenina mine_12m2003_NGW adj_Материальные затраты в сравнении" xfId="2053"/>
    <cellStyle name="_Plug_Transformation_Lenina mine_12m2003_NGW adj_Материальные затраты в сравнении 2" xfId="2054"/>
    <cellStyle name="_Plug_Transformation_Lenina mine_12m2003_NGW adj_Материальные затраты в сравнении 2 2" xfId="2055"/>
    <cellStyle name="_Plug_Transformation_Lenina mine_12m2003_NGW adj_Материальные затраты в сравнении 3" xfId="2056"/>
    <cellStyle name="_Plug_Transformation_Lenina mine_12m2003_NGW adj_Материальные затраты в сравнении_Свод ппстип_опер план_июнь" xfId="2057"/>
    <cellStyle name="_Plug_Transformation_Lenina mine_12m2003_NGW adj_Материальные затраты в сравнении_Свод ппстип_опер план_июнь 2" xfId="2058"/>
    <cellStyle name="_Plug_Transformation_Lenina mine_12m2003_NGW adj_Опер.план_сентябрь_ТДМ_01.09.09" xfId="2059"/>
    <cellStyle name="_Plug_Transformation_Lenina mine_12m2003_NGW adj_Опер.план_сентябрь_ТДМ_01.09.09 2" xfId="2060"/>
    <cellStyle name="_Plug_Transformation_Lenina mine_12m2003_NGW adj_Отчет ЮК 2009" xfId="2061"/>
    <cellStyle name="_Plug_Transformation_Lenina mine_12m2003_NGW adj_Отчет ЮК 2009 2" xfId="2062"/>
    <cellStyle name="_Plug_Transformation_Lenina mine_12m2003_NGW adj_Отчет ЮК 2009 2 2" xfId="2063"/>
    <cellStyle name="_Plug_Transformation_Lenina mine_12m2003_NGW adj_Отчет ЮК 2009 3" xfId="2064"/>
    <cellStyle name="_Plug_Transformation_Lenina mine_12m2003_NGW adj_Отчет ЮК 2009_Свод ппстип_опер план_июнь" xfId="2065"/>
    <cellStyle name="_Plug_Transformation_Lenina mine_12m2003_NGW adj_Отчет ЮК 2009_Свод ппстип_опер план_июнь 2" xfId="2066"/>
    <cellStyle name="_Plug_Transformation_Lenina mine_12m2003_NGW adj_План загрузки на февраль 2007 г от 11.01.07 актуализированный" xfId="2067"/>
    <cellStyle name="_Plug_Transformation_Lenina mine_12m2003_NGW adj_План загрузки на февраль 2007 г от 11.01.07 актуализированный 2" xfId="2068"/>
    <cellStyle name="_Plug_Transformation_Lenina mine_12m2003_NGW adj_План загрузки на февраль 2007 г от 11.01.07 актуализированный 2 2" xfId="2069"/>
    <cellStyle name="_Plug_Transformation_Lenina mine_12m2003_NGW adj_План загрузки на февраль 2007 г от 11.01.07 актуализированный 3" xfId="2070"/>
    <cellStyle name="_Plug_Transformation_Lenina mine_12m2003_NGW adj_План загрузки на февраль 2007 г от 11.01.07 актуализированный_динамика запасов по срокам" xfId="2071"/>
    <cellStyle name="_Plug_Transformation_Lenina mine_12m2003_NGW adj_План загрузки на февраль 2007 г от 11.01.07 актуализированный_динамика запасов по срокам 2" xfId="2072"/>
    <cellStyle name="_Plug_Transformation_Lenina mine_12m2003_NGW adj_План загрузки на февраль 2007 г от 11.01.07 актуализированный_динамика запасов по срокам 2 2" xfId="2073"/>
    <cellStyle name="_Plug_Transformation_Lenina mine_12m2003_NGW adj_План загрузки на февраль 2007 г от 11.01.07 актуализированный_динамика запасов по срокам 3" xfId="2074"/>
    <cellStyle name="_Plug_Transformation_Lenina mine_12m2003_NGW adj_План загрузки на февраль 2007 г от 11.01.07 актуализированный_Свод ппстип_опер план_июнь" xfId="2075"/>
    <cellStyle name="_Plug_Transformation_Lenina mine_12m2003_NGW adj_План загрузки на февраль 2007 г от 11.01.07 актуализированный_Свод ппстип_опер план_июнь 2" xfId="2076"/>
    <cellStyle name="_Plug_Transformation_Lenina mine_12m2003_NGW adj_ПЛАН по ТРУДУ 2007г.(помесячно)" xfId="2077"/>
    <cellStyle name="_Plug_Transformation_Lenina mine_12m2003_NGW adj_ПЛАН по ТРУДУ 2007г.(помесячно) 2" xfId="2078"/>
    <cellStyle name="_Plug_Transformation_Lenina mine_12m2003_NGW adj_ПЛАН по ТРУДУ 2007г.(помесячно) 2 2" xfId="2079"/>
    <cellStyle name="_Plug_Transformation_Lenina mine_12m2003_NGW adj_ПЛАН по ТРУДУ 2007г.(помесячно) 3" xfId="2080"/>
    <cellStyle name="_Plug_Transformation_Lenina mine_12m2003_NGW adj_ПЛАН по ТРУДУ 2007г.(помесячно)_динамика запасов по срокам" xfId="2081"/>
    <cellStyle name="_Plug_Transformation_Lenina mine_12m2003_NGW adj_ПЛАН по ТРУДУ 2007г.(помесячно)_динамика запасов по срокам 2" xfId="2082"/>
    <cellStyle name="_Plug_Transformation_Lenina mine_12m2003_NGW adj_ПЛАН по ТРУДУ 2007г.(помесячно)_динамика запасов по срокам 2 2" xfId="2083"/>
    <cellStyle name="_Plug_Transformation_Lenina mine_12m2003_NGW adj_ПЛАН по ТРУДУ 2007г.(помесячно)_динамика запасов по срокам 3" xfId="2084"/>
    <cellStyle name="_Plug_Transformation_Lenina mine_12m2003_NGW adj_ПЛАН по ТРУДУ 2007г.(помесячно)_Свод ппстип_опер план_июнь" xfId="2085"/>
    <cellStyle name="_Plug_Transformation_Lenina mine_12m2003_NGW adj_ПЛАН по ТРУДУ 2007г.(помесячно)_Свод ппстип_опер план_июнь 2" xfId="2086"/>
    <cellStyle name="_Plug_Transformation_Lenina mine_12m2003_NGW adj_План_по_труду_2009_(без_ВСХ)Д" xfId="2087"/>
    <cellStyle name="_Plug_Transformation_Lenina mine_12m2003_NGW adj_План_по_труду_2009_(без_ВСХ)Д 2" xfId="2088"/>
    <cellStyle name="_Plug_Transformation_Lenina mine_12m2003_NGW adj_План_по_труду_2009_(без_ВСХ)Д 2 2" xfId="2089"/>
    <cellStyle name="_Plug_Transformation_Lenina mine_12m2003_NGW adj_План_по_труду_2009_(без_ВСХ)Д 3" xfId="2090"/>
    <cellStyle name="_Plug_Transformation_Lenina mine_12m2003_NGW adj_План_по_труду_2009_(без_ВСХ)Д_Отчет ЮК 2009" xfId="2091"/>
    <cellStyle name="_Plug_Transformation_Lenina mine_12m2003_NGW adj_План_по_труду_2009_(без_ВСХ)Д_Отчет ЮК 2009 2" xfId="2092"/>
    <cellStyle name="_Plug_Transformation_Lenina mine_12m2003_NGW adj_План_по_труду_2009_(без_ВСХ)Д_Отчет ЮК 2009 2 2" xfId="2093"/>
    <cellStyle name="_Plug_Transformation_Lenina mine_12m2003_NGW adj_План_по_труду_2009_(без_ВСХ)Д_Отчет ЮК 2009 3" xfId="2094"/>
    <cellStyle name="_Plug_Transformation_Lenina mine_12m2003_NGW adj_План_по_труду_2009_(без_ВСХ)Д_Отчет ЮК 2009_Свод ппстип_опер план_июнь" xfId="2095"/>
    <cellStyle name="_Plug_Transformation_Lenina mine_12m2003_NGW adj_План_по_труду_2009_(без_ВСХ)Д_Отчет ЮК 2009_Свод ппстип_опер план_июнь 2" xfId="2096"/>
    <cellStyle name="_Plug_Transformation_Lenina mine_12m2003_NGW adj_План_по_труду_2009_(без_ВСХ)Д_Свод ппстип_опер план_июнь" xfId="2097"/>
    <cellStyle name="_Plug_Transformation_Lenina mine_12m2003_NGW adj_План_по_труду_2009_(без_ВСХ)Д_Свод ппстип_опер план_июнь 2" xfId="2098"/>
    <cellStyle name="_Plug_Transformation_Lenina mine_12m2003_NGW adj_План_по_труду_2009_(без_ВСХ)Д_Якутуголь" xfId="2099"/>
    <cellStyle name="_Plug_Transformation_Lenina mine_12m2003_NGW adj_План_по_труду_2009_(без_ВСХ)Д_Якутуголь 2" xfId="2100"/>
    <cellStyle name="_Plug_Transformation_Lenina mine_12m2003_NGW adj_План_по_труду_2009_(без_ВСХ)Д_Якутуголь 2 2" xfId="2101"/>
    <cellStyle name="_Plug_Transformation_Lenina mine_12m2003_NGW adj_План_по_труду_2009_(без_ВСХ)Д_Якутуголь 3" xfId="2102"/>
    <cellStyle name="_Plug_Transformation_Lenina mine_12m2003_NGW adj_План_по_труду_2009_(без_ВСХ)Д_Якутуголь_Свод ппстип_опер план_июнь" xfId="2103"/>
    <cellStyle name="_Plug_Transformation_Lenina mine_12m2003_NGW adj_План_по_труду_2009_(без_ВСХ)Д_Якутуголь_Свод ппстип_опер план_июнь 2" xfId="2104"/>
    <cellStyle name="_Plug_Transformation_Lenina mine_12m2003_NGW adj_ППСТиП _ЧМК_14.01.08.xlk" xfId="2105"/>
    <cellStyle name="_Plug_Transformation_Lenina mine_12m2003_NGW adj_ППСТиП _ЧМК_14.01.08.xlk 2" xfId="2106"/>
    <cellStyle name="_Plug_Transformation_Lenina mine_12m2003_NGW adj_ППСТиП _ЧМК_14.01.08.xlk 2 2" xfId="2107"/>
    <cellStyle name="_Plug_Transformation_Lenina mine_12m2003_NGW adj_ППСТиП _ЧМК_14.01.08.xlk 3" xfId="2108"/>
    <cellStyle name="_Plug_Transformation_Lenina mine_12m2003_NGW adj_ППСТиП _ЧМК_25.01.08" xfId="2109"/>
    <cellStyle name="_Plug_Transformation_Lenina mine_12m2003_NGW adj_ППСТиП _ЧМК_25.01.08 2" xfId="2110"/>
    <cellStyle name="_Plug_Transformation_Lenina mine_12m2003_NGW adj_ППСТиП _ЧМК_25.01.08 2 2" xfId="2111"/>
    <cellStyle name="_Plug_Transformation_Lenina mine_12m2003_NGW adj_ППСТиП _ЧМК_25.01.08 3" xfId="2112"/>
    <cellStyle name="_Plug_Transformation_Lenina mine_12m2003_NGW adj_ППСТиП на 2007г полный файл 26.12.06г.(2006 ожидаем 10 мес факт+ ноябрь и декабрь план)" xfId="2113"/>
    <cellStyle name="_Plug_Transformation_Lenina mine_12m2003_NGW adj_ППСТиП на 2007г полный файл 26.12.06г.(2006 ожидаем 10 мес факт+ ноябрь и декабрь план) 2" xfId="2114"/>
    <cellStyle name="_Plug_Transformation_Lenina mine_12m2003_NGW adj_ППСТиП на 2007г полный файл 26.12.06г.(2006 ожидаем 10 мес факт+ ноябрь и декабрь план) 2 2" xfId="2115"/>
    <cellStyle name="_Plug_Transformation_Lenina mine_12m2003_NGW adj_ППСТиП на 2007г полный файл 26.12.06г.(2006 ожидаем 10 мес факт+ ноябрь и декабрь план) 3" xfId="2116"/>
    <cellStyle name="_Plug_Transformation_Lenina mine_12m2003_NGW adj_ППСТиП на 2007г полный файл 26.12.06г.(2006 ожидаем 10 мес факт+ ноябрь и декабрь план)_Свод ппстип_опер план_июнь" xfId="2117"/>
    <cellStyle name="_Plug_Transformation_Lenina mine_12m2003_NGW adj_ППСТиП на 2007г полный файл 26.12.06г.(2006 ожидаем 10 мес факт+ ноябрь и декабрь план)_Свод ппстип_опер план_июнь 2" xfId="2118"/>
    <cellStyle name="_Plug_Transformation_Lenina mine_12m2003_NGW adj_Расчет показаетлей по труду 2007г." xfId="2119"/>
    <cellStyle name="_Plug_Transformation_Lenina mine_12m2003_NGW adj_Расчет показаетлей по труду 2007г. 2" xfId="2120"/>
    <cellStyle name="_Plug_Transformation_Lenina mine_12m2003_NGW adj_Расчет показаетлей по труду 2007г. 2 2" xfId="2121"/>
    <cellStyle name="_Plug_Transformation_Lenina mine_12m2003_NGW adj_Расчет показаетлей по труду 2007г. 3" xfId="2122"/>
    <cellStyle name="_Plug_Transformation_Lenina mine_12m2003_NGW adj_Расчет показаетлей по труду 2007г._динамика запасов по срокам" xfId="2123"/>
    <cellStyle name="_Plug_Transformation_Lenina mine_12m2003_NGW adj_Расчет показаетлей по труду 2007г._динамика запасов по срокам 2" xfId="2124"/>
    <cellStyle name="_Plug_Transformation_Lenina mine_12m2003_NGW adj_Расчет показаетлей по труду 2007г._динамика запасов по срокам 2 2" xfId="2125"/>
    <cellStyle name="_Plug_Transformation_Lenina mine_12m2003_NGW adj_Расчет показаетлей по труду 2007г._динамика запасов по срокам 3" xfId="2126"/>
    <cellStyle name="_Plug_Transformation_Lenina mine_12m2003_NGW adj_Расчет показаетлей по труду 2007г._Материальные затраты в сравнении" xfId="2127"/>
    <cellStyle name="_Plug_Transformation_Lenina mine_12m2003_NGW adj_Расчет показаетлей по труду 2007г._Материальные затраты в сравнении 2" xfId="2128"/>
    <cellStyle name="_Plug_Transformation_Lenina mine_12m2003_NGW adj_Расчет показаетлей по труду 2007г._Материальные затраты в сравнении 2 2" xfId="2129"/>
    <cellStyle name="_Plug_Transformation_Lenina mine_12m2003_NGW adj_Расчет показаетлей по труду 2007г._Материальные затраты в сравнении 3" xfId="2130"/>
    <cellStyle name="_Plug_Transformation_Lenina mine_12m2003_NGW adj_Расчет показаетлей по труду 2007г._Материальные затраты в сравнении_Свод ппстип_опер план_июнь" xfId="2131"/>
    <cellStyle name="_Plug_Transformation_Lenina mine_12m2003_NGW adj_Расчет показаетлей по труду 2007г._Материальные затраты в сравнении_Свод ппстип_опер план_июнь 2" xfId="2132"/>
    <cellStyle name="_Plug_Transformation_Lenina mine_12m2003_NGW adj_Расчет показаетлей по труду 2007г._Свод ппстип_опер план_июнь" xfId="2133"/>
    <cellStyle name="_Plug_Transformation_Lenina mine_12m2003_NGW adj_Расчет показаетлей по труду 2007г._Свод ппстип_опер план_июнь 2" xfId="2134"/>
    <cellStyle name="_Plug_Transformation_Lenina mine_12m2003_NGW adj_Свод ппстип_опер план_июнь" xfId="2135"/>
    <cellStyle name="_Plug_Transformation_Lenina mine_12m2003_NGW adj_Свод ппстип_опер план_июнь 2" xfId="2136"/>
    <cellStyle name="_Plug_Transformation_Lenina mine_12m2003_NGW adj_факторный анализ январь" xfId="2137"/>
    <cellStyle name="_Plug_Transformation_Lenina mine_12m2003_NGW adj_факторный анализ январь 2" xfId="2138"/>
    <cellStyle name="_Plug_Transformation_Lenina mine_12m2003_NGW adj_факторный анализ январь 2 2" xfId="2139"/>
    <cellStyle name="_Plug_Transformation_Lenina mine_12m2003_NGW adj_факторный анализ январь 3" xfId="2140"/>
    <cellStyle name="_Plug_Transformation_Lenina mine_12m2003_NGW adj_факторный анализ январь_динамика запасов по срокам" xfId="2141"/>
    <cellStyle name="_Plug_Transformation_Lenina mine_12m2003_NGW adj_факторный анализ январь_динамика запасов по срокам 2" xfId="2142"/>
    <cellStyle name="_Plug_Transformation_Lenina mine_12m2003_NGW adj_факторный анализ январь_динамика запасов по срокам 2 2" xfId="2143"/>
    <cellStyle name="_Plug_Transformation_Lenina mine_12m2003_NGW adj_факторный анализ январь_динамика запасов по срокам 3" xfId="2144"/>
    <cellStyle name="_Plug_Transformation_Lenina mine_12m2003_NGW adj_факторный анализ январь_Свод ппстип_опер план_июнь" xfId="2145"/>
    <cellStyle name="_Plug_Transformation_Lenina mine_12m2003_NGW adj_факторный анализ январь_Свод ппстип_опер план_июнь 2" xfId="2146"/>
    <cellStyle name="_Plug_Transformation_Lenina mine_12m2003_NGW adj_февраль структура затрат   на 13.03.07" xfId="2147"/>
    <cellStyle name="_Plug_Transformation_Lenina mine_12m2003_NGW adj_февраль структура затрат   на 13.03.07 2" xfId="2148"/>
    <cellStyle name="_Plug_Transformation_Lenina mine_12m2003_NGW adj_февраль структура затрат   на 13.03.07 2 2" xfId="2149"/>
    <cellStyle name="_Plug_Transformation_Lenina mine_12m2003_NGW adj_февраль структура затрат   на 13.03.07 3" xfId="2150"/>
    <cellStyle name="_Plug_Transformation_Lenina mine_12m2003_NGW adj_февраль структура затрат   на 13.03.07_динамика запасов по срокам" xfId="2151"/>
    <cellStyle name="_Plug_Transformation_Lenina mine_12m2003_NGW adj_февраль структура затрат   на 13.03.07_динамика запасов по срокам 2" xfId="2152"/>
    <cellStyle name="_Plug_Transformation_Lenina mine_12m2003_NGW adj_февраль структура затрат   на 13.03.07_динамика запасов по срокам 2 2" xfId="2153"/>
    <cellStyle name="_Plug_Transformation_Lenina mine_12m2003_NGW adj_февраль структура затрат   на 13.03.07_динамика запасов по срокам 3" xfId="2154"/>
    <cellStyle name="_Plug_Transformation_Lenina mine_12m2003_NGW adj_февраль структура затрат   на 13.03.07_Свод ппстип_опер план_июнь" xfId="2155"/>
    <cellStyle name="_Plug_Transformation_Lenina mine_12m2003_NGW adj_февраль структура затрат   на 13.03.07_Свод ппстип_опер план_июнь 2" xfId="2156"/>
    <cellStyle name="_Plug_Transformation_Lenina mine_12m2003_NGW adj_Форма_ФОТ_бюджет 2009 (без ВСХ)посл." xfId="2157"/>
    <cellStyle name="_Plug_Transformation_Lenina mine_12m2003_NGW adj_Форма_ФОТ_бюджет 2009 (без ВСХ)посл. 2" xfId="2158"/>
    <cellStyle name="_Plug_Transformation_Lenina mine_12m2003_NGW adj_Форма_ФОТ_бюджет 2009 (без ВСХ)посл. 2 2" xfId="2159"/>
    <cellStyle name="_Plug_Transformation_Lenina mine_12m2003_NGW adj_Форма_ФОТ_бюджет 2009 (без ВСХ)посл. 3" xfId="2160"/>
    <cellStyle name="_Plug_Transformation_Lenina mine_12m2003_NGW adj_Форма_ФОТ_бюджет 2009 (без ВСХ)посл._Отчет ЮК 2009" xfId="2161"/>
    <cellStyle name="_Plug_Transformation_Lenina mine_12m2003_NGW adj_Форма_ФОТ_бюджет 2009 (без ВСХ)посл._Отчет ЮК 2009 2" xfId="2162"/>
    <cellStyle name="_Plug_Transformation_Lenina mine_12m2003_NGW adj_Форма_ФОТ_бюджет 2009 (без ВСХ)посл._Отчет ЮК 2009 2 2" xfId="2163"/>
    <cellStyle name="_Plug_Transformation_Lenina mine_12m2003_NGW adj_Форма_ФОТ_бюджет 2009 (без ВСХ)посл._Отчет ЮК 2009 3" xfId="2164"/>
    <cellStyle name="_Plug_Transformation_Lenina mine_12m2003_NGW adj_Форма_ФОТ_бюджет 2009 (без ВСХ)посл._Отчет ЮК 2009_Свод ппстип_опер план_июнь" xfId="2165"/>
    <cellStyle name="_Plug_Transformation_Lenina mine_12m2003_NGW adj_Форма_ФОТ_бюджет 2009 (без ВСХ)посл._Отчет ЮК 2009_Свод ппстип_опер план_июнь 2" xfId="2166"/>
    <cellStyle name="_Plug_Transformation_Lenina mine_12m2003_NGW adj_Форма_ФОТ_бюджет 2009 (без ВСХ)посл._Свод ппстип_опер план_июнь" xfId="2167"/>
    <cellStyle name="_Plug_Transformation_Lenina mine_12m2003_NGW adj_Форма_ФОТ_бюджет 2009 (без ВСХ)посл._Свод ппстип_опер план_июнь 2" xfId="2168"/>
    <cellStyle name="_Plug_Transformation_Lenina mine_12m2003_NGW adj_Форма_ФОТ_бюджет 2009 (без ВСХ)посл._Якутуголь" xfId="2169"/>
    <cellStyle name="_Plug_Transformation_Lenina mine_12m2003_NGW adj_Форма_ФОТ_бюджет 2009 (без ВСХ)посл._Якутуголь 2" xfId="2170"/>
    <cellStyle name="_Plug_Transformation_Lenina mine_12m2003_NGW adj_Форма_ФОТ_бюджет 2009 (без ВСХ)посл._Якутуголь 2 2" xfId="2171"/>
    <cellStyle name="_Plug_Transformation_Lenina mine_12m2003_NGW adj_Форма_ФОТ_бюджет 2009 (без ВСХ)посл._Якутуголь 3" xfId="2172"/>
    <cellStyle name="_Plug_Transformation_Lenina mine_12m2003_NGW adj_Форма_ФОТ_бюджет 2009 (без ВСХ)посл._Якутуголь_Свод ппстип_опер план_июнь" xfId="2173"/>
    <cellStyle name="_Plug_Transformation_Lenina mine_12m2003_NGW adj_Форма_ФОТ_бюджет 2009 (без ВСХ)посл._Якутуголь_Свод ппстип_опер план_июнь 2" xfId="2174"/>
    <cellStyle name="_Plug_Transformation_Lenina mine_12m2003_NGW adj_Формы для GAAP_6m_2005 г(шаблон)" xfId="2175"/>
    <cellStyle name="_Plug_Transformation_Lenina mine_12m2003_NGW adj_Формы для GAAP_6m_2005 г(шаблон) 2" xfId="2176"/>
    <cellStyle name="_Plug_Transformation_Lenina mine_12m2003_NGW adj_Формы для GAAP_6m_2005 г(шаблон) 2 2" xfId="2177"/>
    <cellStyle name="_Plug_Transformation_Lenina mine_12m2003_NGW adj_Формы для GAAP_6m_2005 г(шаблон) 3" xfId="2178"/>
    <cellStyle name="_Plug_Transformation_Lenina mine_12m2003_NGW adj_Формы для GAAP_6m_2005 г(шаблон)_Свод ппстип_опер план_июнь" xfId="2179"/>
    <cellStyle name="_Plug_Transformation_Lenina mine_12m2003_NGW adj_Формы для GAAP_6m_2005 г(шаблон)_Свод ппстип_опер план_июнь 2" xfId="2180"/>
    <cellStyle name="_Plug_Transformation_Lenina mine_12m2003_NGW adj_ФОТ Камбарка 2009___согласован" xfId="2181"/>
    <cellStyle name="_Plug_Transformation_Lenina mine_12m2003_NGW adj_ФОТ Камбарка 2009___согласован 2" xfId="2182"/>
    <cellStyle name="_Plug_Transformation_Lenina mine_12m2003_NGW adj_Якутуголь" xfId="2183"/>
    <cellStyle name="_Plug_Transformation_Lenina mine_12m2003_NGW adj_Якутуголь 2" xfId="2184"/>
    <cellStyle name="_Plug_Transformation_Lenina mine_12m2003_NGW adj_Якутуголь 2 2" xfId="2185"/>
    <cellStyle name="_Plug_Transformation_Lenina mine_12m2003_NGW adj_Якутуголь 3" xfId="2186"/>
    <cellStyle name="_Plug_Transformation_Lenina mine_12m2003_NGW adj_Якутуголь_Свод ппстип_опер план_июнь" xfId="2187"/>
    <cellStyle name="_Plug_Transformation_Lenina mine_12m2003_NGW adj_Якутуголь_Свод ппстип_опер план_июнь 2" xfId="2188"/>
    <cellStyle name="_Plug_Transformation_Lenina_mine_6m2005" xfId="2189"/>
    <cellStyle name="_Plug_Transformation_Lenina_mine_6m2005 2" xfId="2190"/>
    <cellStyle name="_Plug_Transformation_Lenina_mine_6m2005 2 2" xfId="2191"/>
    <cellStyle name="_Plug_Transformation_Lenina_mine_6m2005 3" xfId="2192"/>
    <cellStyle name="_Plug_Transformation_Lenina_mine_6m2005_Свод ппстип_опер план_июнь" xfId="2193"/>
    <cellStyle name="_Plug_Transformation_Lenina_mine_6m2005_Свод ппстип_опер план_июнь 2" xfId="2194"/>
    <cellStyle name="_Plug_Transformation_Sibirginskiy mine_6m2004 NGW" xfId="2195"/>
    <cellStyle name="_Plug_Transformation_Sibirginskiy mine_6m2004 NGW 2" xfId="2196"/>
    <cellStyle name="_Plug_Transformation_Sibirginskiy mine_6m2004 NGW 2 2" xfId="2197"/>
    <cellStyle name="_Plug_Transformation_Sibirginskiy mine_6m2004 NGW 3" xfId="2198"/>
    <cellStyle name="_Plug_Transformation_Sibirginskiy mine_6m2004 NGW 3 2" xfId="2199"/>
    <cellStyle name="_Plug_Transformation_Sibirginskiy mine_6m2004 NGW 4" xfId="2200"/>
    <cellStyle name="_Plug_Transformation_Sibirginskiy mine_6m2004 NGW 4 2" xfId="2201"/>
    <cellStyle name="_Plug_Transformation_Sibirginskiy mine_6m2004 NGW 5" xfId="2202"/>
    <cellStyle name="_Plug_Transformation_Sibirginskiy mine_6m2004 NGW_Внереализационные расходы на 19.03.07" xfId="2203"/>
    <cellStyle name="_Plug_Transformation_Sibirginskiy mine_6m2004 NGW_Внереализационные расходы на 19.03.07 2" xfId="2204"/>
    <cellStyle name="_Plug_Transformation_Sibirginskiy mine_6m2004 NGW_Внереализационные расходы на 19.03.07 2 2" xfId="2205"/>
    <cellStyle name="_Plug_Transformation_Sibirginskiy mine_6m2004 NGW_Внереализационные расходы на 19.03.07 3" xfId="2206"/>
    <cellStyle name="_Plug_Transformation_Sibirginskiy mine_6m2004 NGW_Внереализационные расходы на 19.03.07_динамика запасов по срокам" xfId="2207"/>
    <cellStyle name="_Plug_Transformation_Sibirginskiy mine_6m2004 NGW_Внереализационные расходы на 19.03.07_динамика запасов по срокам 2" xfId="2208"/>
    <cellStyle name="_Plug_Transformation_Sibirginskiy mine_6m2004 NGW_Внереализационные расходы на 19.03.07_динамика запасов по срокам 2 2" xfId="2209"/>
    <cellStyle name="_Plug_Transformation_Sibirginskiy mine_6m2004 NGW_Внереализационные расходы на 19.03.07_динамика запасов по срокам 3" xfId="2210"/>
    <cellStyle name="_Plug_Transformation_Sibirginskiy mine_6m2004 NGW_Внереализационные расходы на 19.03.07_Свод ппстип_опер план_июнь" xfId="2211"/>
    <cellStyle name="_Plug_Transformation_Sibirginskiy mine_6m2004 NGW_Внереализационные расходы на 19.03.07_Свод ппстип_опер план_июнь 2" xfId="2212"/>
    <cellStyle name="_Plug_Transformation_Sibirginskiy mine_6m2004 NGW_ВСХ" xfId="2213"/>
    <cellStyle name="_Plug_Transformation_Sibirginskiy mine_6m2004 NGW_ВСХ 2" xfId="2214"/>
    <cellStyle name="_Plug_Transformation_Sibirginskiy mine_6m2004 NGW_ВСХ 2 2" xfId="2215"/>
    <cellStyle name="_Plug_Transformation_Sibirginskiy mine_6m2004 NGW_ВСХ 3" xfId="2216"/>
    <cellStyle name="_Plug_Transformation_Sibirginskiy mine_6m2004 NGW_ВСХ_динамика запасов по срокам" xfId="2217"/>
    <cellStyle name="_Plug_Transformation_Sibirginskiy mine_6m2004 NGW_ВСХ_динамика запасов по срокам 2" xfId="2218"/>
    <cellStyle name="_Plug_Transformation_Sibirginskiy mine_6m2004 NGW_ВСХ_динамика запасов по срокам 2 2" xfId="2219"/>
    <cellStyle name="_Plug_Transformation_Sibirginskiy mine_6m2004 NGW_ВСХ_динамика запасов по срокам 3" xfId="2220"/>
    <cellStyle name="_Plug_Transformation_Sibirginskiy mine_6m2004 NGW_ВСХ_Свод ппстип_опер план_июнь" xfId="2221"/>
    <cellStyle name="_Plug_Transformation_Sibirginskiy mine_6m2004 NGW_ВСХ_Свод ппстип_опер план_июнь 2" xfId="2222"/>
    <cellStyle name="_Plug_Transformation_Sibirginskiy mine_6m2004 NGW_динамика запасов по срокам" xfId="2223"/>
    <cellStyle name="_Plug_Transformation_Sibirginskiy mine_6m2004 NGW_динамика запасов по срокам 2" xfId="2224"/>
    <cellStyle name="_Plug_Transformation_Sibirginskiy mine_6m2004 NGW_динамика запасов по срокам 2 2" xfId="2225"/>
    <cellStyle name="_Plug_Transformation_Sibirginskiy mine_6m2004 NGW_динамика запасов по срокам 3" xfId="2226"/>
    <cellStyle name="_Plug_Transformation_Sibirginskiy mine_6m2004 NGW_Ижсталь_сарех_6м июнь (отчет 59 в их форме)" xfId="2227"/>
    <cellStyle name="_Plug_Transformation_Sibirginskiy mine_6m2004 NGW_Ижсталь_сарех_6м июнь (отчет 59 в их форме) 2" xfId="2228"/>
    <cellStyle name="_Plug_Transformation_Sibirginskiy mine_6m2004 NGW_Ижсталь_сарех_6м июнь (отчет 59 в их форме) 2 2" xfId="2229"/>
    <cellStyle name="_Plug_Transformation_Sibirginskiy mine_6m2004 NGW_Ижсталь_сарех_6м июнь (отчет 59 в их форме) 3" xfId="2230"/>
    <cellStyle name="_Plug_Transformation_Sibirginskiy mine_6m2004 NGW_Материальные затраты в сравнении" xfId="2231"/>
    <cellStyle name="_Plug_Transformation_Sibirginskiy mine_6m2004 NGW_Материальные затраты в сравнении 2" xfId="2232"/>
    <cellStyle name="_Plug_Transformation_Sibirginskiy mine_6m2004 NGW_Материальные затраты в сравнении 2 2" xfId="2233"/>
    <cellStyle name="_Plug_Transformation_Sibirginskiy mine_6m2004 NGW_Материальные затраты в сравнении 3" xfId="2234"/>
    <cellStyle name="_Plug_Transformation_Sibirginskiy mine_6m2004 NGW_Материальные затраты в сравнении_Свод ппстип_опер план_июнь" xfId="2235"/>
    <cellStyle name="_Plug_Transformation_Sibirginskiy mine_6m2004 NGW_Материальные затраты в сравнении_Свод ппстип_опер план_июнь 2" xfId="2236"/>
    <cellStyle name="_Plug_Transformation_Sibirginskiy mine_6m2004 NGW_Опер.план_сентябрь_ТДМ_01.09.09" xfId="2237"/>
    <cellStyle name="_Plug_Transformation_Sibirginskiy mine_6m2004 NGW_Опер.план_сентябрь_ТДМ_01.09.09 2" xfId="2238"/>
    <cellStyle name="_Plug_Transformation_Sibirginskiy mine_6m2004 NGW_Отчет ЮК 2009" xfId="2239"/>
    <cellStyle name="_Plug_Transformation_Sibirginskiy mine_6m2004 NGW_Отчет ЮК 2009 2" xfId="2240"/>
    <cellStyle name="_Plug_Transformation_Sibirginskiy mine_6m2004 NGW_Отчет ЮК 2009 2 2" xfId="2241"/>
    <cellStyle name="_Plug_Transformation_Sibirginskiy mine_6m2004 NGW_Отчет ЮК 2009 3" xfId="2242"/>
    <cellStyle name="_Plug_Transformation_Sibirginskiy mine_6m2004 NGW_Отчет ЮК 2009_Свод ппстип_опер план_июнь" xfId="2243"/>
    <cellStyle name="_Plug_Transformation_Sibirginskiy mine_6m2004 NGW_Отчет ЮК 2009_Свод ппстип_опер план_июнь 2" xfId="2244"/>
    <cellStyle name="_Plug_Transformation_Sibirginskiy mine_6m2004 NGW_План загрузки на февраль 2007 г от 11.01.07 актуализированный" xfId="2245"/>
    <cellStyle name="_Plug_Transformation_Sibirginskiy mine_6m2004 NGW_План загрузки на февраль 2007 г от 11.01.07 актуализированный 2" xfId="2246"/>
    <cellStyle name="_Plug_Transformation_Sibirginskiy mine_6m2004 NGW_План загрузки на февраль 2007 г от 11.01.07 актуализированный 2 2" xfId="2247"/>
    <cellStyle name="_Plug_Transformation_Sibirginskiy mine_6m2004 NGW_План загрузки на февраль 2007 г от 11.01.07 актуализированный 3" xfId="2248"/>
    <cellStyle name="_Plug_Transformation_Sibirginskiy mine_6m2004 NGW_План загрузки на февраль 2007 г от 11.01.07 актуализированный_динамика запасов по срокам" xfId="2249"/>
    <cellStyle name="_Plug_Transformation_Sibirginskiy mine_6m2004 NGW_План загрузки на февраль 2007 г от 11.01.07 актуализированный_динамика запасов по срокам 2" xfId="2250"/>
    <cellStyle name="_Plug_Transformation_Sibirginskiy mine_6m2004 NGW_План загрузки на февраль 2007 г от 11.01.07 актуализированный_динамика запасов по срокам 2 2" xfId="2251"/>
    <cellStyle name="_Plug_Transformation_Sibirginskiy mine_6m2004 NGW_План загрузки на февраль 2007 г от 11.01.07 актуализированный_динамика запасов по срокам 3" xfId="2252"/>
    <cellStyle name="_Plug_Transformation_Sibirginskiy mine_6m2004 NGW_План загрузки на февраль 2007 г от 11.01.07 актуализированный_Свод ппстип_опер план_июнь" xfId="2253"/>
    <cellStyle name="_Plug_Transformation_Sibirginskiy mine_6m2004 NGW_План загрузки на февраль 2007 г от 11.01.07 актуализированный_Свод ппстип_опер план_июнь 2" xfId="2254"/>
    <cellStyle name="_Plug_Transformation_Sibirginskiy mine_6m2004 NGW_ПЛАН по ТРУДУ 2007г.(помесячно)" xfId="2255"/>
    <cellStyle name="_Plug_Transformation_Sibirginskiy mine_6m2004 NGW_ПЛАН по ТРУДУ 2007г.(помесячно) 2" xfId="2256"/>
    <cellStyle name="_Plug_Transformation_Sibirginskiy mine_6m2004 NGW_ПЛАН по ТРУДУ 2007г.(помесячно) 2 2" xfId="2257"/>
    <cellStyle name="_Plug_Transformation_Sibirginskiy mine_6m2004 NGW_ПЛАН по ТРУДУ 2007г.(помесячно) 3" xfId="2258"/>
    <cellStyle name="_Plug_Transformation_Sibirginskiy mine_6m2004 NGW_ПЛАН по ТРУДУ 2007г.(помесячно)_динамика запасов по срокам" xfId="2259"/>
    <cellStyle name="_Plug_Transformation_Sibirginskiy mine_6m2004 NGW_ПЛАН по ТРУДУ 2007г.(помесячно)_динамика запасов по срокам 2" xfId="2260"/>
    <cellStyle name="_Plug_Transformation_Sibirginskiy mine_6m2004 NGW_ПЛАН по ТРУДУ 2007г.(помесячно)_динамика запасов по срокам 2 2" xfId="2261"/>
    <cellStyle name="_Plug_Transformation_Sibirginskiy mine_6m2004 NGW_ПЛАН по ТРУДУ 2007г.(помесячно)_динамика запасов по срокам 3" xfId="2262"/>
    <cellStyle name="_Plug_Transformation_Sibirginskiy mine_6m2004 NGW_ПЛАН по ТРУДУ 2007г.(помесячно)_Свод ппстип_опер план_июнь" xfId="2263"/>
    <cellStyle name="_Plug_Transformation_Sibirginskiy mine_6m2004 NGW_ПЛАН по ТРУДУ 2007г.(помесячно)_Свод ппстип_опер план_июнь 2" xfId="2264"/>
    <cellStyle name="_Plug_Transformation_Sibirginskiy mine_6m2004 NGW_План_по_труду_2009_(без_ВСХ)Д" xfId="2265"/>
    <cellStyle name="_Plug_Transformation_Sibirginskiy mine_6m2004 NGW_План_по_труду_2009_(без_ВСХ)Д 2" xfId="2266"/>
    <cellStyle name="_Plug_Transformation_Sibirginskiy mine_6m2004 NGW_План_по_труду_2009_(без_ВСХ)Д 2 2" xfId="2267"/>
    <cellStyle name="_Plug_Transformation_Sibirginskiy mine_6m2004 NGW_План_по_труду_2009_(без_ВСХ)Д 3" xfId="2268"/>
    <cellStyle name="_Plug_Transformation_Sibirginskiy mine_6m2004 NGW_План_по_труду_2009_(без_ВСХ)Д_Отчет ЮК 2009" xfId="2269"/>
    <cellStyle name="_Plug_Transformation_Sibirginskiy mine_6m2004 NGW_План_по_труду_2009_(без_ВСХ)Д_Отчет ЮК 2009 2" xfId="2270"/>
    <cellStyle name="_Plug_Transformation_Sibirginskiy mine_6m2004 NGW_План_по_труду_2009_(без_ВСХ)Д_Отчет ЮК 2009 2 2" xfId="2271"/>
    <cellStyle name="_Plug_Transformation_Sibirginskiy mine_6m2004 NGW_План_по_труду_2009_(без_ВСХ)Д_Отчет ЮК 2009 3" xfId="2272"/>
    <cellStyle name="_Plug_Transformation_Sibirginskiy mine_6m2004 NGW_План_по_труду_2009_(без_ВСХ)Д_Отчет ЮК 2009_Свод ппстип_опер план_июнь" xfId="2273"/>
    <cellStyle name="_Plug_Transformation_Sibirginskiy mine_6m2004 NGW_План_по_труду_2009_(без_ВСХ)Д_Отчет ЮК 2009_Свод ппстип_опер план_июнь 2" xfId="2274"/>
    <cellStyle name="_Plug_Transformation_Sibirginskiy mine_6m2004 NGW_План_по_труду_2009_(без_ВСХ)Д_Свод ппстип_опер план_июнь" xfId="2275"/>
    <cellStyle name="_Plug_Transformation_Sibirginskiy mine_6m2004 NGW_План_по_труду_2009_(без_ВСХ)Д_Свод ппстип_опер план_июнь 2" xfId="2276"/>
    <cellStyle name="_Plug_Transformation_Sibirginskiy mine_6m2004 NGW_План_по_труду_2009_(без_ВСХ)Д_Якутуголь" xfId="2277"/>
    <cellStyle name="_Plug_Transformation_Sibirginskiy mine_6m2004 NGW_План_по_труду_2009_(без_ВСХ)Д_Якутуголь 2" xfId="2278"/>
    <cellStyle name="_Plug_Transformation_Sibirginskiy mine_6m2004 NGW_План_по_труду_2009_(без_ВСХ)Д_Якутуголь 2 2" xfId="2279"/>
    <cellStyle name="_Plug_Transformation_Sibirginskiy mine_6m2004 NGW_План_по_труду_2009_(без_ВСХ)Д_Якутуголь 3" xfId="2280"/>
    <cellStyle name="_Plug_Transformation_Sibirginskiy mine_6m2004 NGW_План_по_труду_2009_(без_ВСХ)Д_Якутуголь_Свод ппстип_опер план_июнь" xfId="2281"/>
    <cellStyle name="_Plug_Transformation_Sibirginskiy mine_6m2004 NGW_План_по_труду_2009_(без_ВСХ)Д_Якутуголь_Свод ппстип_опер план_июнь 2" xfId="2282"/>
    <cellStyle name="_Plug_Transformation_Sibirginskiy mine_6m2004 NGW_ППСТиП _ЧМК_14.01.08.xlk" xfId="2283"/>
    <cellStyle name="_Plug_Transformation_Sibirginskiy mine_6m2004 NGW_ППСТиП _ЧМК_14.01.08.xlk 2" xfId="2284"/>
    <cellStyle name="_Plug_Transformation_Sibirginskiy mine_6m2004 NGW_ППСТиП _ЧМК_14.01.08.xlk 2 2" xfId="2285"/>
    <cellStyle name="_Plug_Transformation_Sibirginskiy mine_6m2004 NGW_ППСТиП _ЧМК_14.01.08.xlk 3" xfId="2286"/>
    <cellStyle name="_Plug_Transformation_Sibirginskiy mine_6m2004 NGW_ППСТиП _ЧМК_25.01.08" xfId="2287"/>
    <cellStyle name="_Plug_Transformation_Sibirginskiy mine_6m2004 NGW_ППСТиП _ЧМК_25.01.08 2" xfId="2288"/>
    <cellStyle name="_Plug_Transformation_Sibirginskiy mine_6m2004 NGW_ППСТиП _ЧМК_25.01.08 2 2" xfId="2289"/>
    <cellStyle name="_Plug_Transformation_Sibirginskiy mine_6m2004 NGW_ППСТиП _ЧМК_25.01.08 3" xfId="2290"/>
    <cellStyle name="_Plug_Transformation_Sibirginskiy mine_6m2004 NGW_ППСТиП на 2007г полный файл 26.12.06г.(2006 ожидаем 10 мес факт+ ноябрь и декабрь план)" xfId="2291"/>
    <cellStyle name="_Plug_Transformation_Sibirginskiy mine_6m2004 NGW_ППСТиП на 2007г полный файл 26.12.06г.(2006 ожидаем 10 мес факт+ ноябрь и декабрь план) 2" xfId="2292"/>
    <cellStyle name="_Plug_Transformation_Sibirginskiy mine_6m2004 NGW_ППСТиП на 2007г полный файл 26.12.06г.(2006 ожидаем 10 мес факт+ ноябрь и декабрь план) 2 2" xfId="2293"/>
    <cellStyle name="_Plug_Transformation_Sibirginskiy mine_6m2004 NGW_ППСТиП на 2007г полный файл 26.12.06г.(2006 ожидаем 10 мес факт+ ноябрь и декабрь план) 3" xfId="2294"/>
    <cellStyle name="_Plug_Transformation_Sibirginskiy mine_6m2004 NGW_ППСТиП на 2007г полный файл 26.12.06г.(2006 ожидаем 10 мес факт+ ноябрь и декабрь план)_Свод ппстип_опер план_июнь" xfId="2295"/>
    <cellStyle name="_Plug_Transformation_Sibirginskiy mine_6m2004 NGW_ППСТиП на 2007г полный файл 26.12.06г.(2006 ожидаем 10 мес факт+ ноябрь и декабрь план)_Свод ппстип_опер план_июнь 2" xfId="2296"/>
    <cellStyle name="_Plug_Transformation_Sibirginskiy mine_6m2004 NGW_Расчет показаетлей по труду 2007г." xfId="2297"/>
    <cellStyle name="_Plug_Transformation_Sibirginskiy mine_6m2004 NGW_Расчет показаетлей по труду 2007г. 2" xfId="2298"/>
    <cellStyle name="_Plug_Transformation_Sibirginskiy mine_6m2004 NGW_Расчет показаетлей по труду 2007г. 2 2" xfId="2299"/>
    <cellStyle name="_Plug_Transformation_Sibirginskiy mine_6m2004 NGW_Расчет показаетлей по труду 2007г. 3" xfId="2300"/>
    <cellStyle name="_Plug_Transformation_Sibirginskiy mine_6m2004 NGW_Расчет показаетлей по труду 2007г._динамика запасов по срокам" xfId="2301"/>
    <cellStyle name="_Plug_Transformation_Sibirginskiy mine_6m2004 NGW_Расчет показаетлей по труду 2007г._динамика запасов по срокам 2" xfId="2302"/>
    <cellStyle name="_Plug_Transformation_Sibirginskiy mine_6m2004 NGW_Расчет показаетлей по труду 2007г._динамика запасов по срокам 2 2" xfId="2303"/>
    <cellStyle name="_Plug_Transformation_Sibirginskiy mine_6m2004 NGW_Расчет показаетлей по труду 2007г._динамика запасов по срокам 3" xfId="2304"/>
    <cellStyle name="_Plug_Transformation_Sibirginskiy mine_6m2004 NGW_Расчет показаетлей по труду 2007г._Материальные затраты в сравнении" xfId="2305"/>
    <cellStyle name="_Plug_Transformation_Sibirginskiy mine_6m2004 NGW_Расчет показаетлей по труду 2007г._Материальные затраты в сравнении 2" xfId="2306"/>
    <cellStyle name="_Plug_Transformation_Sibirginskiy mine_6m2004 NGW_Расчет показаетлей по труду 2007г._Материальные затраты в сравнении 2 2" xfId="2307"/>
    <cellStyle name="_Plug_Transformation_Sibirginskiy mine_6m2004 NGW_Расчет показаетлей по труду 2007г._Материальные затраты в сравнении 3" xfId="2308"/>
    <cellStyle name="_Plug_Transformation_Sibirginskiy mine_6m2004 NGW_Расчет показаетлей по труду 2007г._Материальные затраты в сравнении_Свод ппстип_опер план_июнь" xfId="2309"/>
    <cellStyle name="_Plug_Transformation_Sibirginskiy mine_6m2004 NGW_Расчет показаетлей по труду 2007г._Материальные затраты в сравнении_Свод ппстип_опер план_июнь 2" xfId="2310"/>
    <cellStyle name="_Plug_Transformation_Sibirginskiy mine_6m2004 NGW_Расчет показаетлей по труду 2007г._Свод ппстип_опер план_июнь" xfId="2311"/>
    <cellStyle name="_Plug_Transformation_Sibirginskiy mine_6m2004 NGW_Расчет показаетлей по труду 2007г._Свод ппстип_опер план_июнь 2" xfId="2312"/>
    <cellStyle name="_Plug_Transformation_Sibirginskiy mine_6m2004 NGW_Свод ппстип_опер план_июнь" xfId="2313"/>
    <cellStyle name="_Plug_Transformation_Sibirginskiy mine_6m2004 NGW_Свод ппстип_опер план_июнь 2" xfId="2314"/>
    <cellStyle name="_Plug_Transformation_Sibirginskiy mine_6m2004 NGW_факторный анализ январь" xfId="2315"/>
    <cellStyle name="_Plug_Transformation_Sibirginskiy mine_6m2004 NGW_факторный анализ январь 2" xfId="2316"/>
    <cellStyle name="_Plug_Transformation_Sibirginskiy mine_6m2004 NGW_факторный анализ январь 2 2" xfId="2317"/>
    <cellStyle name="_Plug_Transformation_Sibirginskiy mine_6m2004 NGW_факторный анализ январь 3" xfId="2318"/>
    <cellStyle name="_Plug_Transformation_Sibirginskiy mine_6m2004 NGW_факторный анализ январь_динамика запасов по срокам" xfId="2319"/>
    <cellStyle name="_Plug_Transformation_Sibirginskiy mine_6m2004 NGW_факторный анализ январь_динамика запасов по срокам 2" xfId="2320"/>
    <cellStyle name="_Plug_Transformation_Sibirginskiy mine_6m2004 NGW_факторный анализ январь_динамика запасов по срокам 2 2" xfId="2321"/>
    <cellStyle name="_Plug_Transformation_Sibirginskiy mine_6m2004 NGW_факторный анализ январь_динамика запасов по срокам 3" xfId="2322"/>
    <cellStyle name="_Plug_Transformation_Sibirginskiy mine_6m2004 NGW_факторный анализ январь_Свод ппстип_опер план_июнь" xfId="2323"/>
    <cellStyle name="_Plug_Transformation_Sibirginskiy mine_6m2004 NGW_факторный анализ январь_Свод ппстип_опер план_июнь 2" xfId="2324"/>
    <cellStyle name="_Plug_Transformation_Sibirginskiy mine_6m2004 NGW_февраль структура затрат   на 13.03.07" xfId="2325"/>
    <cellStyle name="_Plug_Transformation_Sibirginskiy mine_6m2004 NGW_февраль структура затрат   на 13.03.07 2" xfId="2326"/>
    <cellStyle name="_Plug_Transformation_Sibirginskiy mine_6m2004 NGW_февраль структура затрат   на 13.03.07 2 2" xfId="2327"/>
    <cellStyle name="_Plug_Transformation_Sibirginskiy mine_6m2004 NGW_февраль структура затрат   на 13.03.07 3" xfId="2328"/>
    <cellStyle name="_Plug_Transformation_Sibirginskiy mine_6m2004 NGW_февраль структура затрат   на 13.03.07_динамика запасов по срокам" xfId="2329"/>
    <cellStyle name="_Plug_Transformation_Sibirginskiy mine_6m2004 NGW_февраль структура затрат   на 13.03.07_динамика запасов по срокам 2" xfId="2330"/>
    <cellStyle name="_Plug_Transformation_Sibirginskiy mine_6m2004 NGW_февраль структура затрат   на 13.03.07_динамика запасов по срокам 2 2" xfId="2331"/>
    <cellStyle name="_Plug_Transformation_Sibirginskiy mine_6m2004 NGW_февраль структура затрат   на 13.03.07_динамика запасов по срокам 3" xfId="2332"/>
    <cellStyle name="_Plug_Transformation_Sibirginskiy mine_6m2004 NGW_февраль структура затрат   на 13.03.07_Свод ппстип_опер план_июнь" xfId="2333"/>
    <cellStyle name="_Plug_Transformation_Sibirginskiy mine_6m2004 NGW_февраль структура затрат   на 13.03.07_Свод ппстип_опер план_июнь 2" xfId="2334"/>
    <cellStyle name="_Plug_Transformation_Sibirginskiy mine_6m2004 NGW_Форма_ФОТ_бюджет 2009 (без ВСХ)посл." xfId="2335"/>
    <cellStyle name="_Plug_Transformation_Sibirginskiy mine_6m2004 NGW_Форма_ФОТ_бюджет 2009 (без ВСХ)посл. 2" xfId="2336"/>
    <cellStyle name="_Plug_Transformation_Sibirginskiy mine_6m2004 NGW_Форма_ФОТ_бюджет 2009 (без ВСХ)посл. 2 2" xfId="2337"/>
    <cellStyle name="_Plug_Transformation_Sibirginskiy mine_6m2004 NGW_Форма_ФОТ_бюджет 2009 (без ВСХ)посл. 3" xfId="2338"/>
    <cellStyle name="_Plug_Transformation_Sibirginskiy mine_6m2004 NGW_Форма_ФОТ_бюджет 2009 (без ВСХ)посл._Отчет ЮК 2009" xfId="2339"/>
    <cellStyle name="_Plug_Transformation_Sibirginskiy mine_6m2004 NGW_Форма_ФОТ_бюджет 2009 (без ВСХ)посл._Отчет ЮК 2009 2" xfId="2340"/>
    <cellStyle name="_Plug_Transformation_Sibirginskiy mine_6m2004 NGW_Форма_ФОТ_бюджет 2009 (без ВСХ)посл._Отчет ЮК 2009 2 2" xfId="2341"/>
    <cellStyle name="_Plug_Transformation_Sibirginskiy mine_6m2004 NGW_Форма_ФОТ_бюджет 2009 (без ВСХ)посл._Отчет ЮК 2009 3" xfId="2342"/>
    <cellStyle name="_Plug_Transformation_Sibirginskiy mine_6m2004 NGW_Форма_ФОТ_бюджет 2009 (без ВСХ)посл._Отчет ЮК 2009_Свод ппстип_опер план_июнь" xfId="2343"/>
    <cellStyle name="_Plug_Transformation_Sibirginskiy mine_6m2004 NGW_Форма_ФОТ_бюджет 2009 (без ВСХ)посл._Отчет ЮК 2009_Свод ппстип_опер план_июнь 2" xfId="2344"/>
    <cellStyle name="_Plug_Transformation_Sibirginskiy mine_6m2004 NGW_Форма_ФОТ_бюджет 2009 (без ВСХ)посл._Свод ппстип_опер план_июнь" xfId="2345"/>
    <cellStyle name="_Plug_Transformation_Sibirginskiy mine_6m2004 NGW_Форма_ФОТ_бюджет 2009 (без ВСХ)посл._Свод ппстип_опер план_июнь 2" xfId="2346"/>
    <cellStyle name="_Plug_Transformation_Sibirginskiy mine_6m2004 NGW_Форма_ФОТ_бюджет 2009 (без ВСХ)посл._Якутуголь" xfId="2347"/>
    <cellStyle name="_Plug_Transformation_Sibirginskiy mine_6m2004 NGW_Форма_ФОТ_бюджет 2009 (без ВСХ)посл._Якутуголь 2" xfId="2348"/>
    <cellStyle name="_Plug_Transformation_Sibirginskiy mine_6m2004 NGW_Форма_ФОТ_бюджет 2009 (без ВСХ)посл._Якутуголь 2 2" xfId="2349"/>
    <cellStyle name="_Plug_Transformation_Sibirginskiy mine_6m2004 NGW_Форма_ФОТ_бюджет 2009 (без ВСХ)посл._Якутуголь 3" xfId="2350"/>
    <cellStyle name="_Plug_Transformation_Sibirginskiy mine_6m2004 NGW_Форма_ФОТ_бюджет 2009 (без ВСХ)посл._Якутуголь_Свод ппстип_опер план_июнь" xfId="2351"/>
    <cellStyle name="_Plug_Transformation_Sibirginskiy mine_6m2004 NGW_Форма_ФОТ_бюджет 2009 (без ВСХ)посл._Якутуголь_Свод ппстип_опер план_июнь 2" xfId="2352"/>
    <cellStyle name="_Plug_Transformation_Sibirginskiy mine_6m2004 NGW_Формы для GAAP_6m_2005 г(шаблон)" xfId="2353"/>
    <cellStyle name="_Plug_Transformation_Sibirginskiy mine_6m2004 NGW_Формы для GAAP_6m_2005 г(шаблон) 2" xfId="2354"/>
    <cellStyle name="_Plug_Transformation_Sibirginskiy mine_6m2004 NGW_Формы для GAAP_6m_2005 г(шаблон) 2 2" xfId="2355"/>
    <cellStyle name="_Plug_Transformation_Sibirginskiy mine_6m2004 NGW_Формы для GAAP_6m_2005 г(шаблон) 3" xfId="2356"/>
    <cellStyle name="_Plug_Transformation_Sibirginskiy mine_6m2004 NGW_Формы для GAAP_6m_2005 г(шаблон)_Свод ппстип_опер план_июнь" xfId="2357"/>
    <cellStyle name="_Plug_Transformation_Sibirginskiy mine_6m2004 NGW_Формы для GAAP_6m_2005 г(шаблон)_Свод ппстип_опер план_июнь 2" xfId="2358"/>
    <cellStyle name="_Plug_Transformation_Sibirginskiy mine_6m2004 NGW_ФОТ Камбарка 2009___согласован" xfId="2359"/>
    <cellStyle name="_Plug_Transformation_Sibirginskiy mine_6m2004 NGW_ФОТ Камбарка 2009___согласован 2" xfId="2360"/>
    <cellStyle name="_Plug_Transformation_Sibirginskiy mine_6m2004 NGW_Якутуголь" xfId="2361"/>
    <cellStyle name="_Plug_Transformation_Sibirginskiy mine_6m2004 NGW_Якутуголь 2" xfId="2362"/>
    <cellStyle name="_Plug_Transformation_Sibirginskiy mine_6m2004 NGW_Якутуголь 2 2" xfId="2363"/>
    <cellStyle name="_Plug_Transformation_Sibirginskiy mine_6m2004 NGW_Якутуголь 3" xfId="2364"/>
    <cellStyle name="_Plug_Transformation_Sibirginskiy mine_6m2004 NGW_Якутуголь_Свод ппстип_опер план_июнь" xfId="2365"/>
    <cellStyle name="_Plug_Transformation_Sibirginskiy mine_6m2004 NGW_Якутуголь_Свод ппстип_опер план_июнь 2" xfId="2366"/>
    <cellStyle name="_Plug_Анализ 02" xfId="2367"/>
    <cellStyle name="_Plug_Анализ 02 2" xfId="2368"/>
    <cellStyle name="_Plug_Анализ 02 2 2" xfId="2369"/>
    <cellStyle name="_Plug_Анализ 02 3" xfId="2370"/>
    <cellStyle name="_Plug_Анализ 02_Свод ппстип_опер план_июнь" xfId="2371"/>
    <cellStyle name="_Plug_Анализ 02_Свод ппстип_опер план_июнь 2" xfId="2372"/>
    <cellStyle name="_Plug_Внереализационные расходы на 19.03.07" xfId="2373"/>
    <cellStyle name="_Plug_Внереализационные расходы на 19.03.07 2" xfId="2374"/>
    <cellStyle name="_Plug_Внереализационные расходы на 19.03.07 2 2" xfId="2375"/>
    <cellStyle name="_Plug_Внереализационные расходы на 19.03.07 3" xfId="2376"/>
    <cellStyle name="_Plug_Внереализационные расходы на 19.03.07_динамика запасов по срокам" xfId="2377"/>
    <cellStyle name="_Plug_Внереализационные расходы на 19.03.07_динамика запасов по срокам 2" xfId="2378"/>
    <cellStyle name="_Plug_Внереализационные расходы на 19.03.07_динамика запасов по срокам 2 2" xfId="2379"/>
    <cellStyle name="_Plug_Внереализационные расходы на 19.03.07_динамика запасов по срокам 3" xfId="2380"/>
    <cellStyle name="_Plug_Внереализационные расходы на 19.03.07_Свод ппстип_опер план_июнь" xfId="2381"/>
    <cellStyle name="_Plug_Внереализационные расходы на 19.03.07_Свод ппстип_опер план_июнь 2" xfId="2382"/>
    <cellStyle name="_Plug_ВСХ" xfId="2383"/>
    <cellStyle name="_Plug_ВСХ 2" xfId="2384"/>
    <cellStyle name="_Plug_ВСХ 2 2" xfId="2385"/>
    <cellStyle name="_Plug_ВСХ 3" xfId="2386"/>
    <cellStyle name="_Plug_ВСХ_динамика запасов по срокам" xfId="2387"/>
    <cellStyle name="_Plug_ВСХ_динамика запасов по срокам 2" xfId="2388"/>
    <cellStyle name="_Plug_ВСХ_динамика запасов по срокам 2 2" xfId="2389"/>
    <cellStyle name="_Plug_ВСХ_динамика запасов по срокам 3" xfId="2390"/>
    <cellStyle name="_Plug_ВСХ_Свод ппстип_опер план_июнь" xfId="2391"/>
    <cellStyle name="_Plug_ВСХ_Свод ппстип_опер план_июнь 2" xfId="2392"/>
    <cellStyle name="_Plug_Выполнение произв.6мес.2005 (27.07.05)" xfId="2393"/>
    <cellStyle name="_Plug_Выполнение произв.6мес.2005 (27.07.05) 2" xfId="2394"/>
    <cellStyle name="_Plug_Выполнение произв.6мес.2005 (27.07.05) 2 2" xfId="2395"/>
    <cellStyle name="_Plug_Выполнение произв.6мес.2005 (27.07.05) 3" xfId="2396"/>
    <cellStyle name="_Plug_Выполнение произв.6мес.2005 (27.07.05)_Свод ппстип_опер план_июнь" xfId="2397"/>
    <cellStyle name="_Plug_Выполнение произв.6мес.2005 (27.07.05)_Свод ппстип_опер план_июнь 2" xfId="2398"/>
    <cellStyle name="_Plug_ГААП 1 полугодие от Том.раз." xfId="2399"/>
    <cellStyle name="_Plug_ГААП 1 полугодие от Том.раз. 2" xfId="2400"/>
    <cellStyle name="_Plug_ГААП 1 полугодие от Том.раз. 2 2" xfId="2401"/>
    <cellStyle name="_Plug_ГААП 1 полугодие от Том.раз. 3" xfId="2402"/>
    <cellStyle name="_Plug_ГААП 1 полугодие от Том.раз. 3 2" xfId="2403"/>
    <cellStyle name="_Plug_ГААП 1 полугодие от Том.раз. 4" xfId="2404"/>
    <cellStyle name="_Plug_ГААП 1 полугодие от Том.раз. 4 2" xfId="2405"/>
    <cellStyle name="_Plug_ГААП 1 полугодие от Том.раз. 5" xfId="2406"/>
    <cellStyle name="_Plug_ГААП 1 полугодие от Том.раз._Внереализационные расходы на 19.03.07" xfId="2407"/>
    <cellStyle name="_Plug_ГААП 1 полугодие от Том.раз._Внереализационные расходы на 19.03.07 2" xfId="2408"/>
    <cellStyle name="_Plug_ГААП 1 полугодие от Том.раз._Внереализационные расходы на 19.03.07 2 2" xfId="2409"/>
    <cellStyle name="_Plug_ГААП 1 полугодие от Том.раз._Внереализационные расходы на 19.03.07 3" xfId="2410"/>
    <cellStyle name="_Plug_ГААП 1 полугодие от Том.раз._Внереализационные расходы на 19.03.07_динамика запасов по срокам" xfId="2411"/>
    <cellStyle name="_Plug_ГААП 1 полугодие от Том.раз._Внереализационные расходы на 19.03.07_динамика запасов по срокам 2" xfId="2412"/>
    <cellStyle name="_Plug_ГААП 1 полугодие от Том.раз._Внереализационные расходы на 19.03.07_динамика запасов по срокам 2 2" xfId="2413"/>
    <cellStyle name="_Plug_ГААП 1 полугодие от Том.раз._Внереализационные расходы на 19.03.07_динамика запасов по срокам 3" xfId="2414"/>
    <cellStyle name="_Plug_ГААП 1 полугодие от Том.раз._Внереализационные расходы на 19.03.07_Свод ппстип_опер план_июнь" xfId="2415"/>
    <cellStyle name="_Plug_ГААП 1 полугодие от Том.раз._Внереализационные расходы на 19.03.07_Свод ппстип_опер план_июнь 2" xfId="2416"/>
    <cellStyle name="_Plug_ГААП 1 полугодие от Том.раз._ВСХ" xfId="2417"/>
    <cellStyle name="_Plug_ГААП 1 полугодие от Том.раз._ВСХ 2" xfId="2418"/>
    <cellStyle name="_Plug_ГААП 1 полугодие от Том.раз._ВСХ 2 2" xfId="2419"/>
    <cellStyle name="_Plug_ГААП 1 полугодие от Том.раз._ВСХ 3" xfId="2420"/>
    <cellStyle name="_Plug_ГААП 1 полугодие от Том.раз._ВСХ_динамика запасов по срокам" xfId="2421"/>
    <cellStyle name="_Plug_ГААП 1 полугодие от Том.раз._ВСХ_динамика запасов по срокам 2" xfId="2422"/>
    <cellStyle name="_Plug_ГААП 1 полугодие от Том.раз._ВСХ_динамика запасов по срокам 2 2" xfId="2423"/>
    <cellStyle name="_Plug_ГААП 1 полугодие от Том.раз._ВСХ_динамика запасов по срокам 3" xfId="2424"/>
    <cellStyle name="_Plug_ГААП 1 полугодие от Том.раз._ВСХ_Свод ппстип_опер план_июнь" xfId="2425"/>
    <cellStyle name="_Plug_ГААП 1 полугодие от Том.раз._ВСХ_Свод ппстип_опер план_июнь 2" xfId="2426"/>
    <cellStyle name="_Plug_ГААП 1 полугодие от Том.раз._динамика запасов по срокам" xfId="2427"/>
    <cellStyle name="_Plug_ГААП 1 полугодие от Том.раз._динамика запасов по срокам 2" xfId="2428"/>
    <cellStyle name="_Plug_ГААП 1 полугодие от Том.раз._динамика запасов по срокам 2 2" xfId="2429"/>
    <cellStyle name="_Plug_ГААП 1 полугодие от Том.раз._динамика запасов по срокам 3" xfId="2430"/>
    <cellStyle name="_Plug_ГААП 1 полугодие от Том.раз._Ижсталь_сарех_6м июнь (отчет 59 в их форме)" xfId="2431"/>
    <cellStyle name="_Plug_ГААП 1 полугодие от Том.раз._Ижсталь_сарех_6м июнь (отчет 59 в их форме) 2" xfId="2432"/>
    <cellStyle name="_Plug_ГААП 1 полугодие от Том.раз._Ижсталь_сарех_6м июнь (отчет 59 в их форме) 2 2" xfId="2433"/>
    <cellStyle name="_Plug_ГААП 1 полугодие от Том.раз._Ижсталь_сарех_6м июнь (отчет 59 в их форме) 3" xfId="2434"/>
    <cellStyle name="_Plug_ГААП 1 полугодие от Том.раз._Материальные затраты в сравнении" xfId="2435"/>
    <cellStyle name="_Plug_ГААП 1 полугодие от Том.раз._Материальные затраты в сравнении 2" xfId="2436"/>
    <cellStyle name="_Plug_ГААП 1 полугодие от Том.раз._Материальные затраты в сравнении 2 2" xfId="2437"/>
    <cellStyle name="_Plug_ГААП 1 полугодие от Том.раз._Материальные затраты в сравнении 3" xfId="2438"/>
    <cellStyle name="_Plug_ГААП 1 полугодие от Том.раз._Материальные затраты в сравнении_Свод ппстип_опер план_июнь" xfId="2439"/>
    <cellStyle name="_Plug_ГААП 1 полугодие от Том.раз._Материальные затраты в сравнении_Свод ппстип_опер план_июнь 2" xfId="2440"/>
    <cellStyle name="_Plug_ГААП 1 полугодие от Том.раз._Опер.план_сентябрь_ТДМ_01.09.09" xfId="2441"/>
    <cellStyle name="_Plug_ГААП 1 полугодие от Том.раз._Опер.план_сентябрь_ТДМ_01.09.09 2" xfId="2442"/>
    <cellStyle name="_Plug_ГААП 1 полугодие от Том.раз._Отчет ЮК 2009" xfId="2443"/>
    <cellStyle name="_Plug_ГААП 1 полугодие от Том.раз._Отчет ЮК 2009 2" xfId="2444"/>
    <cellStyle name="_Plug_ГААП 1 полугодие от Том.раз._Отчет ЮК 2009 2 2" xfId="2445"/>
    <cellStyle name="_Plug_ГААП 1 полугодие от Том.раз._Отчет ЮК 2009 3" xfId="2446"/>
    <cellStyle name="_Plug_ГААП 1 полугодие от Том.раз._Отчет ЮК 2009_Свод ппстип_опер план_июнь" xfId="2447"/>
    <cellStyle name="_Plug_ГААП 1 полугодие от Том.раз._Отчет ЮК 2009_Свод ппстип_опер план_июнь 2" xfId="2448"/>
    <cellStyle name="_Plug_ГААП 1 полугодие от Том.раз._План загрузки на февраль 2007 г от 11.01.07 актуализированный" xfId="2449"/>
    <cellStyle name="_Plug_ГААП 1 полугодие от Том.раз._План загрузки на февраль 2007 г от 11.01.07 актуализированный 2" xfId="2450"/>
    <cellStyle name="_Plug_ГААП 1 полугодие от Том.раз._План загрузки на февраль 2007 г от 11.01.07 актуализированный 2 2" xfId="2451"/>
    <cellStyle name="_Plug_ГААП 1 полугодие от Том.раз._План загрузки на февраль 2007 г от 11.01.07 актуализированный 3" xfId="2452"/>
    <cellStyle name="_Plug_ГААП 1 полугодие от Том.раз._План загрузки на февраль 2007 г от 11.01.07 актуализированный_динамика запасов по срокам" xfId="2453"/>
    <cellStyle name="_Plug_ГААП 1 полугодие от Том.раз._План загрузки на февраль 2007 г от 11.01.07 актуализированный_динамика запасов по срокам 2" xfId="2454"/>
    <cellStyle name="_Plug_ГААП 1 полугодие от Том.раз._План загрузки на февраль 2007 г от 11.01.07 актуализированный_динамика запасов по срокам 2 2" xfId="2455"/>
    <cellStyle name="_Plug_ГААП 1 полугодие от Том.раз._План загрузки на февраль 2007 г от 11.01.07 актуализированный_динамика запасов по срокам 3" xfId="2456"/>
    <cellStyle name="_Plug_ГААП 1 полугодие от Том.раз._План загрузки на февраль 2007 г от 11.01.07 актуализированный_Свод ппстип_опер план_июнь" xfId="2457"/>
    <cellStyle name="_Plug_ГААП 1 полугодие от Том.раз._План загрузки на февраль 2007 г от 11.01.07 актуализированный_Свод ппстип_опер план_июнь 2" xfId="2458"/>
    <cellStyle name="_Plug_ГААП 1 полугодие от Том.раз._ПЛАН по ТРУДУ 2007г.(помесячно)" xfId="2459"/>
    <cellStyle name="_Plug_ГААП 1 полугодие от Том.раз._ПЛАН по ТРУДУ 2007г.(помесячно) 2" xfId="2460"/>
    <cellStyle name="_Plug_ГААП 1 полугодие от Том.раз._ПЛАН по ТРУДУ 2007г.(помесячно) 2 2" xfId="2461"/>
    <cellStyle name="_Plug_ГААП 1 полугодие от Том.раз._ПЛАН по ТРУДУ 2007г.(помесячно) 3" xfId="2462"/>
    <cellStyle name="_Plug_ГААП 1 полугодие от Том.раз._ПЛАН по ТРУДУ 2007г.(помесячно)_динамика запасов по срокам" xfId="2463"/>
    <cellStyle name="_Plug_ГААП 1 полугодие от Том.раз._ПЛАН по ТРУДУ 2007г.(помесячно)_динамика запасов по срокам 2" xfId="2464"/>
    <cellStyle name="_Plug_ГААП 1 полугодие от Том.раз._ПЛАН по ТРУДУ 2007г.(помесячно)_динамика запасов по срокам 2 2" xfId="2465"/>
    <cellStyle name="_Plug_ГААП 1 полугодие от Том.раз._ПЛАН по ТРУДУ 2007г.(помесячно)_динамика запасов по срокам 3" xfId="2466"/>
    <cellStyle name="_Plug_ГААП 1 полугодие от Том.раз._ПЛАН по ТРУДУ 2007г.(помесячно)_Свод ппстип_опер план_июнь" xfId="2467"/>
    <cellStyle name="_Plug_ГААП 1 полугодие от Том.раз._ПЛАН по ТРУДУ 2007г.(помесячно)_Свод ппстип_опер план_июнь 2" xfId="2468"/>
    <cellStyle name="_Plug_ГААП 1 полугодие от Том.раз._План_по_труду_2009_(без_ВСХ)Д" xfId="2469"/>
    <cellStyle name="_Plug_ГААП 1 полугодие от Том.раз._План_по_труду_2009_(без_ВСХ)Д 2" xfId="2470"/>
    <cellStyle name="_Plug_ГААП 1 полугодие от Том.раз._План_по_труду_2009_(без_ВСХ)Д 2 2" xfId="2471"/>
    <cellStyle name="_Plug_ГААП 1 полугодие от Том.раз._План_по_труду_2009_(без_ВСХ)Д 3" xfId="2472"/>
    <cellStyle name="_Plug_ГААП 1 полугодие от Том.раз._План_по_труду_2009_(без_ВСХ)Д_Отчет ЮК 2009" xfId="2473"/>
    <cellStyle name="_Plug_ГААП 1 полугодие от Том.раз._План_по_труду_2009_(без_ВСХ)Д_Отчет ЮК 2009 2" xfId="2474"/>
    <cellStyle name="_Plug_ГААП 1 полугодие от Том.раз._План_по_труду_2009_(без_ВСХ)Д_Отчет ЮК 2009 2 2" xfId="2475"/>
    <cellStyle name="_Plug_ГААП 1 полугодие от Том.раз._План_по_труду_2009_(без_ВСХ)Д_Отчет ЮК 2009 3" xfId="2476"/>
    <cellStyle name="_Plug_ГААП 1 полугодие от Том.раз._План_по_труду_2009_(без_ВСХ)Д_Отчет ЮК 2009_Свод ппстип_опер план_июнь" xfId="2477"/>
    <cellStyle name="_Plug_ГААП 1 полугодие от Том.раз._План_по_труду_2009_(без_ВСХ)Д_Отчет ЮК 2009_Свод ппстип_опер план_июнь 2" xfId="2478"/>
    <cellStyle name="_Plug_ГААП 1 полугодие от Том.раз._План_по_труду_2009_(без_ВСХ)Д_Свод ппстип_опер план_июнь" xfId="2479"/>
    <cellStyle name="_Plug_ГААП 1 полугодие от Том.раз._План_по_труду_2009_(без_ВСХ)Д_Свод ппстип_опер план_июнь 2" xfId="2480"/>
    <cellStyle name="_Plug_ГААП 1 полугодие от Том.раз._План_по_труду_2009_(без_ВСХ)Д_Якутуголь" xfId="2481"/>
    <cellStyle name="_Plug_ГААП 1 полугодие от Том.раз._План_по_труду_2009_(без_ВСХ)Д_Якутуголь 2" xfId="2482"/>
    <cellStyle name="_Plug_ГААП 1 полугодие от Том.раз._План_по_труду_2009_(без_ВСХ)Д_Якутуголь 2 2" xfId="2483"/>
    <cellStyle name="_Plug_ГААП 1 полугодие от Том.раз._План_по_труду_2009_(без_ВСХ)Д_Якутуголь 3" xfId="2484"/>
    <cellStyle name="_Plug_ГААП 1 полугодие от Том.раз._План_по_труду_2009_(без_ВСХ)Д_Якутуголь_Свод ппстип_опер план_июнь" xfId="2485"/>
    <cellStyle name="_Plug_ГААП 1 полугодие от Том.раз._План_по_труду_2009_(без_ВСХ)Д_Якутуголь_Свод ппстип_опер план_июнь 2" xfId="2486"/>
    <cellStyle name="_Plug_ГААП 1 полугодие от Том.раз._ППСТиП _ЧМК_14.01.08.xlk" xfId="2487"/>
    <cellStyle name="_Plug_ГААП 1 полугодие от Том.раз._ППСТиП _ЧМК_14.01.08.xlk 2" xfId="2488"/>
    <cellStyle name="_Plug_ГААП 1 полугодие от Том.раз._ППСТиП _ЧМК_14.01.08.xlk 2 2" xfId="2489"/>
    <cellStyle name="_Plug_ГААП 1 полугодие от Том.раз._ППСТиП _ЧМК_14.01.08.xlk 3" xfId="2490"/>
    <cellStyle name="_Plug_ГААП 1 полугодие от Том.раз._ППСТиП _ЧМК_25.01.08" xfId="2491"/>
    <cellStyle name="_Plug_ГААП 1 полугодие от Том.раз._ППСТиП _ЧМК_25.01.08 2" xfId="2492"/>
    <cellStyle name="_Plug_ГААП 1 полугодие от Том.раз._ППСТиП _ЧМК_25.01.08 2 2" xfId="2493"/>
    <cellStyle name="_Plug_ГААП 1 полугодие от Том.раз._ППСТиП _ЧМК_25.01.08 3" xfId="2494"/>
    <cellStyle name="_Plug_ГААП 1 полугодие от Том.раз._ППСТиП на 2007г полный файл 26.12.06г.(2006 ожидаем 10 мес факт+ ноябрь и декабрь план)" xfId="2495"/>
    <cellStyle name="_Plug_ГААП 1 полугодие от Том.раз._ППСТиП на 2007г полный файл 26.12.06г.(2006 ожидаем 10 мес факт+ ноябрь и декабрь план) 2" xfId="2496"/>
    <cellStyle name="_Plug_ГААП 1 полугодие от Том.раз._ППСТиП на 2007г полный файл 26.12.06г.(2006 ожидаем 10 мес факт+ ноябрь и декабрь план) 2 2" xfId="2497"/>
    <cellStyle name="_Plug_ГААП 1 полугодие от Том.раз._ППСТиП на 2007г полный файл 26.12.06г.(2006 ожидаем 10 мес факт+ ноябрь и декабрь план) 3" xfId="2498"/>
    <cellStyle name="_Plug_ГААП 1 полугодие от Том.раз._ППСТиП на 2007г полный файл 26.12.06г.(2006 ожидаем 10 мес факт+ ноябрь и декабрь план)_Свод ппстип_опер план_июнь" xfId="2499"/>
    <cellStyle name="_Plug_ГААП 1 полугодие от Том.раз._ППСТиП на 2007г полный файл 26.12.06г.(2006 ожидаем 10 мес факт+ ноябрь и декабрь план)_Свод ппстип_опер план_июнь 2" xfId="2500"/>
    <cellStyle name="_Plug_ГААП 1 полугодие от Том.раз._Расчет показаетлей по труду 2007г." xfId="2501"/>
    <cellStyle name="_Plug_ГААП 1 полугодие от Том.раз._Расчет показаетлей по труду 2007г. 2" xfId="2502"/>
    <cellStyle name="_Plug_ГААП 1 полугодие от Том.раз._Расчет показаетлей по труду 2007г. 2 2" xfId="2503"/>
    <cellStyle name="_Plug_ГААП 1 полугодие от Том.раз._Расчет показаетлей по труду 2007г. 3" xfId="2504"/>
    <cellStyle name="_Plug_ГААП 1 полугодие от Том.раз._Расчет показаетлей по труду 2007г._динамика запасов по срокам" xfId="2505"/>
    <cellStyle name="_Plug_ГААП 1 полугодие от Том.раз._Расчет показаетлей по труду 2007г._динамика запасов по срокам 2" xfId="2506"/>
    <cellStyle name="_Plug_ГААП 1 полугодие от Том.раз._Расчет показаетлей по труду 2007г._динамика запасов по срокам 2 2" xfId="2507"/>
    <cellStyle name="_Plug_ГААП 1 полугодие от Том.раз._Расчет показаетлей по труду 2007г._динамика запасов по срокам 3" xfId="2508"/>
    <cellStyle name="_Plug_ГААП 1 полугодие от Том.раз._Расчет показаетлей по труду 2007г._Материальные затраты в сравнении" xfId="2509"/>
    <cellStyle name="_Plug_ГААП 1 полугодие от Том.раз._Расчет показаетлей по труду 2007г._Материальные затраты в сравнении 2" xfId="2510"/>
    <cellStyle name="_Plug_ГААП 1 полугодие от Том.раз._Расчет показаетлей по труду 2007г._Материальные затраты в сравнении 2 2" xfId="2511"/>
    <cellStyle name="_Plug_ГААП 1 полугодие от Том.раз._Расчет показаетлей по труду 2007г._Материальные затраты в сравнении 3" xfId="2512"/>
    <cellStyle name="_Plug_ГААП 1 полугодие от Том.раз._Расчет показаетлей по труду 2007г._Материальные затраты в сравнении_Свод ппстип_опер план_июнь" xfId="2513"/>
    <cellStyle name="_Plug_ГААП 1 полугодие от Том.раз._Расчет показаетлей по труду 2007г._Материальные затраты в сравнении_Свод ппстип_опер план_июнь 2" xfId="2514"/>
    <cellStyle name="_Plug_ГААП 1 полугодие от Том.раз._Расчет показаетлей по труду 2007г._Свод ппстип_опер план_июнь" xfId="2515"/>
    <cellStyle name="_Plug_ГААП 1 полугодие от Том.раз._Расчет показаетлей по труду 2007г._Свод ппстип_опер план_июнь 2" xfId="2516"/>
    <cellStyle name="_Plug_ГААП 1 полугодие от Том.раз._Свод ппстип_опер план_июнь" xfId="2517"/>
    <cellStyle name="_Plug_ГААП 1 полугодие от Том.раз._Свод ппстип_опер план_июнь 2" xfId="2518"/>
    <cellStyle name="_Plug_ГААП 1 полугодие от Том.раз._факторный анализ январь" xfId="2519"/>
    <cellStyle name="_Plug_ГААП 1 полугодие от Том.раз._факторный анализ январь 2" xfId="2520"/>
    <cellStyle name="_Plug_ГААП 1 полугодие от Том.раз._факторный анализ январь 2 2" xfId="2521"/>
    <cellStyle name="_Plug_ГААП 1 полугодие от Том.раз._факторный анализ январь 3" xfId="2522"/>
    <cellStyle name="_Plug_ГААП 1 полугодие от Том.раз._факторный анализ январь_динамика запасов по срокам" xfId="2523"/>
    <cellStyle name="_Plug_ГААП 1 полугодие от Том.раз._факторный анализ январь_динамика запасов по срокам 2" xfId="2524"/>
    <cellStyle name="_Plug_ГААП 1 полугодие от Том.раз._факторный анализ январь_динамика запасов по срокам 2 2" xfId="2525"/>
    <cellStyle name="_Plug_ГААП 1 полугодие от Том.раз._факторный анализ январь_динамика запасов по срокам 3" xfId="2526"/>
    <cellStyle name="_Plug_ГААП 1 полугодие от Том.раз._факторный анализ январь_Свод ппстип_опер план_июнь" xfId="2527"/>
    <cellStyle name="_Plug_ГААП 1 полугодие от Том.раз._факторный анализ январь_Свод ппстип_опер план_июнь 2" xfId="2528"/>
    <cellStyle name="_Plug_ГААП 1 полугодие от Том.раз._февраль структура затрат   на 13.03.07" xfId="2529"/>
    <cellStyle name="_Plug_ГААП 1 полугодие от Том.раз._февраль структура затрат   на 13.03.07 2" xfId="2530"/>
    <cellStyle name="_Plug_ГААП 1 полугодие от Том.раз._февраль структура затрат   на 13.03.07 2 2" xfId="2531"/>
    <cellStyle name="_Plug_ГААП 1 полугодие от Том.раз._февраль структура затрат   на 13.03.07 3" xfId="2532"/>
    <cellStyle name="_Plug_ГААП 1 полугодие от Том.раз._февраль структура затрат   на 13.03.07_динамика запасов по срокам" xfId="2533"/>
    <cellStyle name="_Plug_ГААП 1 полугодие от Том.раз._февраль структура затрат   на 13.03.07_динамика запасов по срокам 2" xfId="2534"/>
    <cellStyle name="_Plug_ГААП 1 полугодие от Том.раз._февраль структура затрат   на 13.03.07_динамика запасов по срокам 2 2" xfId="2535"/>
    <cellStyle name="_Plug_ГААП 1 полугодие от Том.раз._февраль структура затрат   на 13.03.07_динамика запасов по срокам 3" xfId="2536"/>
    <cellStyle name="_Plug_ГААП 1 полугодие от Том.раз._февраль структура затрат   на 13.03.07_Свод ппстип_опер план_июнь" xfId="2537"/>
    <cellStyle name="_Plug_ГААП 1 полугодие от Том.раз._февраль структура затрат   на 13.03.07_Свод ппстип_опер план_июнь 2" xfId="2538"/>
    <cellStyle name="_Plug_ГААП 1 полугодие от Том.раз._Форма_ФОТ_бюджет 2009 (без ВСХ)посл." xfId="2539"/>
    <cellStyle name="_Plug_ГААП 1 полугодие от Том.раз._Форма_ФОТ_бюджет 2009 (без ВСХ)посл. 2" xfId="2540"/>
    <cellStyle name="_Plug_ГААП 1 полугодие от Том.раз._Форма_ФОТ_бюджет 2009 (без ВСХ)посл. 2 2" xfId="2541"/>
    <cellStyle name="_Plug_ГААП 1 полугодие от Том.раз._Форма_ФОТ_бюджет 2009 (без ВСХ)посл. 3" xfId="2542"/>
    <cellStyle name="_Plug_ГААП 1 полугодие от Том.раз._Форма_ФОТ_бюджет 2009 (без ВСХ)посл._Отчет ЮК 2009" xfId="2543"/>
    <cellStyle name="_Plug_ГААП 1 полугодие от Том.раз._Форма_ФОТ_бюджет 2009 (без ВСХ)посл._Отчет ЮК 2009 2" xfId="2544"/>
    <cellStyle name="_Plug_ГААП 1 полугодие от Том.раз._Форма_ФОТ_бюджет 2009 (без ВСХ)посл._Отчет ЮК 2009 2 2" xfId="2545"/>
    <cellStyle name="_Plug_ГААП 1 полугодие от Том.раз._Форма_ФОТ_бюджет 2009 (без ВСХ)посл._Отчет ЮК 2009 3" xfId="2546"/>
    <cellStyle name="_Plug_ГААП 1 полугодие от Том.раз._Форма_ФОТ_бюджет 2009 (без ВСХ)посл._Отчет ЮК 2009_Свод ппстип_опер план_июнь" xfId="2547"/>
    <cellStyle name="_Plug_ГААП 1 полугодие от Том.раз._Форма_ФОТ_бюджет 2009 (без ВСХ)посл._Отчет ЮК 2009_Свод ппстип_опер план_июнь 2" xfId="2548"/>
    <cellStyle name="_Plug_ГААП 1 полугодие от Том.раз._Форма_ФОТ_бюджет 2009 (без ВСХ)посл._Свод ппстип_опер план_июнь" xfId="2549"/>
    <cellStyle name="_Plug_ГААП 1 полугодие от Том.раз._Форма_ФОТ_бюджет 2009 (без ВСХ)посл._Свод ппстип_опер план_июнь 2" xfId="2550"/>
    <cellStyle name="_Plug_ГААП 1 полугодие от Том.раз._Форма_ФОТ_бюджет 2009 (без ВСХ)посл._Якутуголь" xfId="2551"/>
    <cellStyle name="_Plug_ГААП 1 полугодие от Том.раз._Форма_ФОТ_бюджет 2009 (без ВСХ)посл._Якутуголь 2" xfId="2552"/>
    <cellStyle name="_Plug_ГААП 1 полугодие от Том.раз._Форма_ФОТ_бюджет 2009 (без ВСХ)посл._Якутуголь 2 2" xfId="2553"/>
    <cellStyle name="_Plug_ГААП 1 полугодие от Том.раз._Форма_ФОТ_бюджет 2009 (без ВСХ)посл._Якутуголь 3" xfId="2554"/>
    <cellStyle name="_Plug_ГААП 1 полугодие от Том.раз._Форма_ФОТ_бюджет 2009 (без ВСХ)посл._Якутуголь_Свод ппстип_опер план_июнь" xfId="2555"/>
    <cellStyle name="_Plug_ГААП 1 полугодие от Том.раз._Форма_ФОТ_бюджет 2009 (без ВСХ)посл._Якутуголь_Свод ппстип_опер план_июнь 2" xfId="2556"/>
    <cellStyle name="_Plug_ГААП 1 полугодие от Том.раз._Формы для GAAP_6m_2005 г(шаблон)" xfId="2557"/>
    <cellStyle name="_Plug_ГААП 1 полугодие от Том.раз._Формы для GAAP_6m_2005 г(шаблон) 2" xfId="2558"/>
    <cellStyle name="_Plug_ГААП 1 полугодие от Том.раз._Формы для GAAP_6m_2005 г(шаблон) 2 2" xfId="2559"/>
    <cellStyle name="_Plug_ГААП 1 полугодие от Том.раз._Формы для GAAP_6m_2005 г(шаблон) 3" xfId="2560"/>
    <cellStyle name="_Plug_ГААП 1 полугодие от Том.раз._Формы для GAAP_6m_2005 г(шаблон)_Свод ппстип_опер план_июнь" xfId="2561"/>
    <cellStyle name="_Plug_ГААП 1 полугодие от Том.раз._Формы для GAAP_6m_2005 г(шаблон)_Свод ппстип_опер план_июнь 2" xfId="2562"/>
    <cellStyle name="_Plug_ГААП 1 полугодие от Том.раз._ФОТ Камбарка 2009___согласован" xfId="2563"/>
    <cellStyle name="_Plug_ГААП 1 полугодие от Том.раз._ФОТ Камбарка 2009___согласован 2" xfId="2564"/>
    <cellStyle name="_Plug_ГААП 1 полугодие от Том.раз._Якутуголь" xfId="2565"/>
    <cellStyle name="_Plug_ГААП 1 полугодие от Том.раз._Якутуголь 2" xfId="2566"/>
    <cellStyle name="_Plug_ГААП 1 полугодие от Том.раз._Якутуголь 2 2" xfId="2567"/>
    <cellStyle name="_Plug_ГААП 1 полугодие от Том.раз._Якутуголь 3" xfId="2568"/>
    <cellStyle name="_Plug_ГААП 1 полугодие от Том.раз._Якутуголь_Свод ппстип_опер план_июнь" xfId="2569"/>
    <cellStyle name="_Plug_ГААП 1 полугодие от Том.раз._Якутуголь_Свод ппстип_опер план_июнь 2" xfId="2570"/>
    <cellStyle name="_Plug_ГААП 6 месяцев 2004г Ленина испр" xfId="2571"/>
    <cellStyle name="_Plug_ГААП 6 месяцев 2004г Ленина испр 2" xfId="2572"/>
    <cellStyle name="_Plug_ГААП 6 месяцев 2004г Ленина испр 2 2" xfId="2573"/>
    <cellStyle name="_Plug_ГААП 6 месяцев 2004г Ленина испр 3" xfId="2574"/>
    <cellStyle name="_Plug_ГААП 6 месяцев 2004г Ленина испр 3 2" xfId="2575"/>
    <cellStyle name="_Plug_ГААП 6 месяцев 2004г Ленина испр 4" xfId="2576"/>
    <cellStyle name="_Plug_ГААП 6 месяцев 2004г Ленина испр 4 2" xfId="2577"/>
    <cellStyle name="_Plug_ГААП 6 месяцев 2004г Ленина испр 5" xfId="2578"/>
    <cellStyle name="_Plug_ГААП 6 месяцев 2004г Ленина испр_Analiza bilant - realizat 2007" xfId="2579"/>
    <cellStyle name="_Plug_ГААП 6 месяцев 2004г Ленина испр_Analiza bilant - realizat 2007 2" xfId="2580"/>
    <cellStyle name="_Plug_ГААП 6 месяцев 2004г Ленина испр_Analiza bilant - realizat 2007 2 2" xfId="2581"/>
    <cellStyle name="_Plug_ГААП 6 месяцев 2004г Ленина испр_Analiza bilant - realizat 2007 3" xfId="2582"/>
    <cellStyle name="_Plug_ГААП 6 месяцев 2004г Ленина испр_Analiza bilant - realizat 2007_BILANT 2008 BVC" xfId="2583"/>
    <cellStyle name="_Plug_ГААП 6 месяцев 2004г Ленина испр_Analiza bilant - realizat 2007_BILANT 2008 BVC 2" xfId="2584"/>
    <cellStyle name="_Plug_ГААП 6 месяцев 2004г Ленина испр_Analiza bilant - realizat 2007_BILANT 2008 BVC 2 2" xfId="2585"/>
    <cellStyle name="_Plug_ГААП 6 месяцев 2004г Ленина испр_Analiza bilant - realizat 2007_BILANT 2008 BVC 3" xfId="2586"/>
    <cellStyle name="_Plug_ГААП 6 месяцев 2004г Ленина испр_Analiza bilant - realizat 2007_BILANT 2008 BVC_источники план 2008 МКТ (21.12.2007)#2" xfId="2587"/>
    <cellStyle name="_Plug_ГААП 6 месяцев 2004г Ленина испр_Analiza bilant - realizat 2007_BILANT 2008 BVC_источники план 2008 МКТ (21.12.2007)#2 2" xfId="2588"/>
    <cellStyle name="_Plug_ГААП 6 месяцев 2004г Ленина испр_Analiza bilant - realizat 2007_BILANT 2008 BVC_источники план 2008 МКТ (21.12.2007)#2 2 2" xfId="2589"/>
    <cellStyle name="_Plug_ГААП 6 месяцев 2004г Ленина испр_Analiza bilant - realizat 2007_BILANT 2008 BVC_источники план 2008 МКТ (21.12.2007)#2 3" xfId="2590"/>
    <cellStyle name="_Plug_ГААП 6 месяцев 2004г Ленина испр_Bilant+Cash Ian 2007" xfId="2591"/>
    <cellStyle name="_Plug_ГААП 6 месяцев 2004г Ленина испр_Bilant+Cash Ian 2007 2" xfId="2592"/>
    <cellStyle name="_Plug_ГААП 6 месяцев 2004г Ленина испр_Bilant+Cash Ian 2007 2 2" xfId="2593"/>
    <cellStyle name="_Plug_ГААП 6 месяцев 2004г Ленина испр_Bilant+Cash Ian 2007 3" xfId="2594"/>
    <cellStyle name="_Plug_ГААП 6 месяцев 2004г Ленина испр_Bilant+Cash Ian 2007_BILANT 2008 BVC" xfId="2595"/>
    <cellStyle name="_Plug_ГААП 6 месяцев 2004г Ленина испр_Bilant+Cash Ian 2007_BILANT 2008 BVC 2" xfId="2596"/>
    <cellStyle name="_Plug_ГААП 6 месяцев 2004г Ленина испр_Bilant+Cash Ian 2007_BILANT 2008 BVC 2 2" xfId="2597"/>
    <cellStyle name="_Plug_ГААП 6 месяцев 2004г Ленина испр_Bilant+Cash Ian 2007_BILANT 2008 BVC 3" xfId="2598"/>
    <cellStyle name="_Plug_ГААП 6 месяцев 2004г Ленина испр_Bilant+Cash Ian 2007_BILANT 2008 BVC_источники план 2008 МКТ (21.12.2007)#2" xfId="2599"/>
    <cellStyle name="_Plug_ГААП 6 месяцев 2004г Ленина испр_Bilant+Cash Ian 2007_BILANT 2008 BVC_источники план 2008 МКТ (21.12.2007)#2 2" xfId="2600"/>
    <cellStyle name="_Plug_ГААП 6 месяцев 2004г Ленина испр_Bilant+Cash Ian 2007_BILANT 2008 BVC_источники план 2008 МКТ (21.12.2007)#2 2 2" xfId="2601"/>
    <cellStyle name="_Plug_ГААП 6 месяцев 2004г Ленина испр_Bilant+Cash Ian 2007_BILANT 2008 BVC_источники план 2008 МКТ (21.12.2007)#2 3" xfId="2602"/>
    <cellStyle name="_Plug_ГААП 6 месяцев 2004г Ленина испр_ВСХ" xfId="2603"/>
    <cellStyle name="_Plug_ГААП 6 месяцев 2004г Ленина испр_ВСХ 2" xfId="2604"/>
    <cellStyle name="_Plug_ГААП 6 месяцев 2004г Ленина испр_ВСХ 2 2" xfId="2605"/>
    <cellStyle name="_Plug_ГААП 6 месяцев 2004г Ленина испр_ВСХ 3" xfId="2606"/>
    <cellStyle name="_Plug_ГААП 6 месяцев 2004г Ленина испр_ВСХ_свод ппстип_опер план_апр" xfId="2607"/>
    <cellStyle name="_Plug_ГААП 6 месяцев 2004г Ленина испр_ВСХ_свод ппстип_опер план_апр 2" xfId="2608"/>
    <cellStyle name="_Plug_ГААП 6 месяцев 2004г Ленина испр_ВСХ_свод ппстип_опер план_апр 2 2" xfId="2609"/>
    <cellStyle name="_Plug_ГААП 6 месяцев 2004г Ленина испр_ВСХ_свод ппстип_опер план_апр 3" xfId="2610"/>
    <cellStyle name="_Plug_ГААП 6 месяцев 2004г Ленина испр_ВСХ_Свод ппстип_опер план_декабрь" xfId="2611"/>
    <cellStyle name="_Plug_ГААП 6 месяцев 2004г Ленина испр_ВСХ_Свод ппстип_опер план_декабрь 2" xfId="2612"/>
    <cellStyle name="_Plug_ГААП 6 месяцев 2004г Ленина испр_ВСХ_Свод ппстип_опер план_июнь" xfId="2613"/>
    <cellStyle name="_Plug_ГААП 6 месяцев 2004г Ленина испр_ВСХ_Свод ппстип_опер план_июнь 2" xfId="2614"/>
    <cellStyle name="_Plug_ГААП 6 месяцев 2004г Ленина испр_ВСХ_свод ппстип_факт_мар" xfId="2615"/>
    <cellStyle name="_Plug_ГААП 6 месяцев 2004г Ленина испр_ВСХ_свод ппстип_факт_мар 2" xfId="2616"/>
    <cellStyle name="_Plug_ГААП 6 месяцев 2004г Ленина испр_ВСХ_свод ппстип_факт_мар 2 2" xfId="2617"/>
    <cellStyle name="_Plug_ГААП 6 месяцев 2004г Ленина испр_ВСХ_свод ппстип_факт_мар 3" xfId="2618"/>
    <cellStyle name="_Plug_ГААП 6 месяцев 2004г Ленина испр_Запасы" xfId="2619"/>
    <cellStyle name="_Plug_ГААП 6 месяцев 2004г Ленина испр_Запасы 2" xfId="2620"/>
    <cellStyle name="_Plug_ГААП 6 месяцев 2004г Ленина испр_Запасы 2 2" xfId="2621"/>
    <cellStyle name="_Plug_ГААП 6 месяцев 2004г Ленина испр_Запасы 3" xfId="2622"/>
    <cellStyle name="_Plug_ГААП 6 месяцев 2004г Ленина испр_Заявка_вспомогательные материалы_2009 (ОБЩАЯ)" xfId="2623"/>
    <cellStyle name="_Plug_ГААП 6 месяцев 2004г Ленина испр_Заявка_вспомогательные материалы_2009 (ОБЩАЯ) 2" xfId="2624"/>
    <cellStyle name="_Plug_ГААП 6 месяцев 2004г Ленина испр_Заявка_вспомогательные материалы_2009 (ОБЩАЯ) 2 2" xfId="2625"/>
    <cellStyle name="_Plug_ГААП 6 месяцев 2004г Ленина испр_Заявка_вспомогательные материалы_2009 (ОБЩАЯ) 3" xfId="2626"/>
    <cellStyle name="_Plug_ГААП 6 месяцев 2004г Ленина испр_иж_план 2008" xfId="2627"/>
    <cellStyle name="_Plug_ГААП 6 месяцев 2004г Ленина испр_иж_план 2008 2" xfId="2628"/>
    <cellStyle name="_Plug_ГААП 6 месяцев 2004г Ленина испр_иж_план 2008 2 2" xfId="2629"/>
    <cellStyle name="_Plug_ГААП 6 месяцев 2004г Ленина испр_иж_план 2008 3" xfId="2630"/>
    <cellStyle name="_Plug_ГААП 6 месяцев 2004г Ленина испр_иж_план 2008_к утв" xfId="2631"/>
    <cellStyle name="_Plug_ГААП 6 месяцев 2004г Ленина испр_иж_план 2008_к утв 2" xfId="2632"/>
    <cellStyle name="_Plug_ГААП 6 месяцев 2004г Ленина испр_иж_план 2008_к утв 2 2" xfId="2633"/>
    <cellStyle name="_Plug_ГААП 6 месяцев 2004г Ленина испр_иж_план 2008_к утв 3" xfId="2634"/>
    <cellStyle name="_Plug_ГААП 6 месяцев 2004г Ленина испр_иж_проект Бюджета_2007_11.01.07" xfId="2635"/>
    <cellStyle name="_Plug_ГААП 6 месяцев 2004г Ленина испр_иж_проект Бюджета_2007_11.01.07 2" xfId="2636"/>
    <cellStyle name="_Plug_ГААП 6 месяцев 2004г Ленина испр_иж_проект Бюджета_2007_11.01.07 2 2" xfId="2637"/>
    <cellStyle name="_Plug_ГААП 6 месяцев 2004г Ленина испр_иж_проект Бюджета_2007_11.01.07 3" xfId="2638"/>
    <cellStyle name="_Plug_ГААП 6 месяцев 2004г Ленина испр_иж_проект Бюджета_2007_11.01.07_Выручка 2008г." xfId="2639"/>
    <cellStyle name="_Plug_ГААП 6 месяцев 2004г Ленина испр_иж_проект Бюджета_2007_11.01.07_Выручка 2008г. 2" xfId="2640"/>
    <cellStyle name="_Plug_ГААП 6 месяцев 2004г Ленина испр_иж_проект Бюджета_2007_11.01.07_Выручка 2008г. 2 2" xfId="2641"/>
    <cellStyle name="_Plug_ГААП 6 месяцев 2004г Ленина испр_иж_проект Бюджета_2007_11.01.07_Выручка 2008г. 3" xfId="2642"/>
    <cellStyle name="_Plug_ГААП 6 месяцев 2004г Ленина испр_иж_проект Бюджета_2007_11.01.07_ТДМ_25_10_2008" xfId="2643"/>
    <cellStyle name="_Plug_ГААП 6 месяцев 2004г Ленина испр_иж_проект Бюджета_2007_11.01.07_ТДМ_25_10_2008 2" xfId="2644"/>
    <cellStyle name="_Plug_ГААП 6 месяцев 2004г Ленина испр_иж_проект Бюджета_2007_11.01.07_ТДМ_25_10_2008 2 2" xfId="2645"/>
    <cellStyle name="_Plug_ГААП 6 месяцев 2004г Ленина испр_иж_проект Бюджета_2007_11.01.07_ТДМ_25_10_2008 3" xfId="2646"/>
    <cellStyle name="_Plug_ГААП 6 месяцев 2004г Ленина испр_иж_Ф-1_07" xfId="2647"/>
    <cellStyle name="_Plug_ГААП 6 месяцев 2004г Ленина испр_иж_Ф-1_07 2" xfId="2648"/>
    <cellStyle name="_Plug_ГААП 6 месяцев 2004г Ленина испр_иж_Ф-1_07 2 2" xfId="2649"/>
    <cellStyle name="_Plug_ГААП 6 месяцев 2004г Ленина испр_иж_Ф-1_07 3" xfId="2650"/>
    <cellStyle name="_Plug_ГААП 6 месяцев 2004г Ленина испр_Ижсталь_сарех_6м июнь (отчет 59 в их форме)" xfId="2651"/>
    <cellStyle name="_Plug_ГААП 6 месяцев 2004г Ленина испр_Ижсталь_сарех_6м июнь (отчет 59 в их форме) 2" xfId="2652"/>
    <cellStyle name="_Plug_ГААП 6 месяцев 2004г Ленина испр_Ижсталь_сарех_6м июнь (отчет 59 в их форме) 2 2" xfId="2653"/>
    <cellStyle name="_Plug_ГААП 6 месяцев 2004г Ленина испр_Ижсталь_сарех_6м июнь (отчет 59 в их форме) 3" xfId="2654"/>
    <cellStyle name="_Plug_ГААП 6 месяцев 2004г Ленина испр_Ижсталь_сарех_6м июнь (отчет 59 в их форме)_динамика запасов по срокам" xfId="2655"/>
    <cellStyle name="_Plug_ГААП 6 месяцев 2004г Ленина испр_Ижсталь_сарех_6м июнь (отчет 59 в их форме)_динамика запасов по срокам 2" xfId="2656"/>
    <cellStyle name="_Plug_ГААП 6 месяцев 2004г Ленина испр_Ижсталь_сарех_6м июнь (отчет 59 в их форме)_динамика запасов по срокам 2 2" xfId="2657"/>
    <cellStyle name="_Plug_ГААП 6 месяцев 2004г Ленина испр_Ижсталь_сарех_6м июнь (отчет 59 в их форме)_динамика запасов по срокам 3" xfId="2658"/>
    <cellStyle name="_Plug_ГААП 6 месяцев 2004г Ленина испр_Источники план 2007 МКТ 08 02 2007" xfId="2659"/>
    <cellStyle name="_Plug_ГААП 6 месяцев 2004г Ленина испр_Источники план 2007 МКТ 08 02 2007 2" xfId="2660"/>
    <cellStyle name="_Plug_ГААП 6 месяцев 2004г Ленина испр_Источники план 2007 МКТ 08 02 2007 2 2" xfId="2661"/>
    <cellStyle name="_Plug_ГААП 6 месяцев 2004г Ленина испр_Источники план 2007 МКТ 08 02 2007 3" xfId="2662"/>
    <cellStyle name="_Plug_ГААП 6 месяцев 2004г Ленина испр_источники план 2008 МКТ (21.12.2007)#2" xfId="2663"/>
    <cellStyle name="_Plug_ГААП 6 месяцев 2004г Ленина испр_источники план 2008 МКТ (21.12.2007)#2 2" xfId="2664"/>
    <cellStyle name="_Plug_ГААП 6 месяцев 2004г Ленина испр_источники план 2008 МКТ (21.12.2007)#2 2 2" xfId="2665"/>
    <cellStyle name="_Plug_ГААП 6 месяцев 2004г Ленина испр_источники план 2008 МКТ (21.12.2007)#2 3" xfId="2666"/>
    <cellStyle name="_Plug_ГААП 6 месяцев 2004г Ленина испр_Оборачиваемость" xfId="2667"/>
    <cellStyle name="_Plug_ГААП 6 месяцев 2004г Ленина испр_Оборачиваемость 2" xfId="2668"/>
    <cellStyle name="_Plug_ГААП 6 месяцев 2004г Ленина испр_Оборачиваемость 2 2" xfId="2669"/>
    <cellStyle name="_Plug_ГААП 6 месяцев 2004г Ленина испр_Оборачиваемость 3" xfId="2670"/>
    <cellStyle name="_Plug_ГААП 6 месяцев 2004г Ленина испр_Опер.план_сентябрь_ТДМ_01.09.09" xfId="2671"/>
    <cellStyle name="_Plug_ГААП 6 месяцев 2004г Ленина испр_Опер.план_сентябрь_ТДМ_01.09.09 2" xfId="2672"/>
    <cellStyle name="_Plug_ГААП 6 месяцев 2004г Ленина испр_ПЛАН по ТРУДУ 2007г.(помесячно)" xfId="2673"/>
    <cellStyle name="_Plug_ГААП 6 месяцев 2004г Ленина испр_ПЛАН по ТРУДУ 2007г.(помесячно) 2" xfId="2674"/>
    <cellStyle name="_Plug_ГААП 6 месяцев 2004г Ленина испр_ПЛАН по ТРУДУ 2007г.(помесячно) 2 2" xfId="2675"/>
    <cellStyle name="_Plug_ГААП 6 месяцев 2004г Ленина испр_ПЛАН по ТРУДУ 2007г.(помесячно) 3" xfId="2676"/>
    <cellStyle name="_Plug_ГААП 6 месяцев 2004г Ленина испр_ПЛАН по ТРУДУ 2007г.(помесячно)_Выручка 2008г." xfId="2677"/>
    <cellStyle name="_Plug_ГААП 6 месяцев 2004г Ленина испр_ПЛАН по ТРУДУ 2007г.(помесячно)_Выручка 2008г. 2" xfId="2678"/>
    <cellStyle name="_Plug_ГААП 6 месяцев 2004г Ленина испр_ПЛАН по ТРУДУ 2007г.(помесячно)_Выручка 2008г. 2 2" xfId="2679"/>
    <cellStyle name="_Plug_ГААП 6 месяцев 2004г Ленина испр_ПЛАН по ТРУДУ 2007г.(помесячно)_Выручка 2008г. 3" xfId="2680"/>
    <cellStyle name="_Plug_ГААП 6 месяцев 2004г Ленина испр_ПЛАН по ТРУДУ 2007г.(помесячно)_иж_план 2008" xfId="2681"/>
    <cellStyle name="_Plug_ГААП 6 месяцев 2004г Ленина испр_ПЛАН по ТРУДУ 2007г.(помесячно)_иж_план 2008 2" xfId="2682"/>
    <cellStyle name="_Plug_ГААП 6 месяцев 2004г Ленина испр_ПЛАН по ТРУДУ 2007г.(помесячно)_иж_план 2008 2 2" xfId="2683"/>
    <cellStyle name="_Plug_ГААП 6 месяцев 2004г Ленина испр_ПЛАН по ТРУДУ 2007г.(помесячно)_иж_план 2008 3" xfId="2684"/>
    <cellStyle name="_Plug_ГААП 6 месяцев 2004г Ленина испр_ПЛАН по ТРУДУ 2007г.(помесячно)_Книга1" xfId="2685"/>
    <cellStyle name="_Plug_ГААП 6 месяцев 2004г Ленина испр_ПЛАН по ТРУДУ 2007г.(помесячно)_Книга1 2" xfId="2686"/>
    <cellStyle name="_Plug_ГААП 6 месяцев 2004г Ленина испр_ПЛАН по ТРУДУ 2007г.(помесячно)_Книга1 2 2" xfId="2687"/>
    <cellStyle name="_Plug_ГААП 6 месяцев 2004г Ленина испр_ПЛАН по ТРУДУ 2007г.(помесячно)_Книга1 3" xfId="2688"/>
    <cellStyle name="_Plug_ГААП 6 месяцев 2004г Ленина испр_ПЛАН по ТРУДУ 2007г.(помесячно)_Книга1_свод ппстип_опер план_апр" xfId="2689"/>
    <cellStyle name="_Plug_ГААП 6 месяцев 2004г Ленина испр_ПЛАН по ТРУДУ 2007г.(помесячно)_Книга1_свод ппстип_опер план_апр 2" xfId="2690"/>
    <cellStyle name="_Plug_ГААП 6 месяцев 2004г Ленина испр_ПЛАН по ТРУДУ 2007г.(помесячно)_Книга1_свод ппстип_опер план_апр 2 2" xfId="2691"/>
    <cellStyle name="_Plug_ГААП 6 месяцев 2004г Ленина испр_ПЛАН по ТРУДУ 2007г.(помесячно)_Книга1_свод ппстип_опер план_апр 3" xfId="2692"/>
    <cellStyle name="_Plug_ГААП 6 месяцев 2004г Ленина испр_ПЛАН по ТРУДУ 2007г.(помесячно)_Книга1_Свод ппстип_опер план_декабрь" xfId="2693"/>
    <cellStyle name="_Plug_ГААП 6 месяцев 2004г Ленина испр_ПЛАН по ТРУДУ 2007г.(помесячно)_Книга1_Свод ппстип_опер план_декабрь 2" xfId="2694"/>
    <cellStyle name="_Plug_ГААП 6 месяцев 2004г Ленина испр_ПЛАН по ТРУДУ 2007г.(помесячно)_Книга1_Свод ппстип_опер план_июнь" xfId="2695"/>
    <cellStyle name="_Plug_ГААП 6 месяцев 2004г Ленина испр_ПЛАН по ТРУДУ 2007г.(помесячно)_Книга1_Свод ппстип_опер план_июнь 2" xfId="2696"/>
    <cellStyle name="_Plug_ГААП 6 месяцев 2004г Ленина испр_ПЛАН по ТРУДУ 2007г.(помесячно)_Книга1_свод ппстип_факт_мар" xfId="2697"/>
    <cellStyle name="_Plug_ГААП 6 месяцев 2004г Ленина испр_ПЛАН по ТРУДУ 2007г.(помесячно)_Книга1_свод ппстип_факт_мар 2" xfId="2698"/>
    <cellStyle name="_Plug_ГААП 6 месяцев 2004г Ленина испр_ПЛАН по ТРУДУ 2007г.(помесячно)_Книга1_свод ппстип_факт_мар 2 2" xfId="2699"/>
    <cellStyle name="_Plug_ГААП 6 месяцев 2004г Ленина испр_ПЛАН по ТРУДУ 2007г.(помесячно)_Книга1_свод ппстип_факт_мар 3" xfId="2700"/>
    <cellStyle name="_Plug_ГААП 6 месяцев 2004г Ленина испр_ПЛАН по ТРУДУ 2007г.(помесячно)_ППСТиП 2008 бюджет  (10.12.2007 с новыми ценами)" xfId="2701"/>
    <cellStyle name="_Plug_ГААП 6 месяцев 2004г Ленина испр_ПЛАН по ТРУДУ 2007г.(помесячно)_ППСТиП 2008 бюджет  (10.12.2007 с новыми ценами) 2" xfId="2702"/>
    <cellStyle name="_Plug_ГААП 6 месяцев 2004г Ленина испр_ПЛАН по ТРУДУ 2007г.(помесячно)_ППСТиП 2008 бюджет  (10.12.2007 с новыми ценами) 2 2" xfId="2703"/>
    <cellStyle name="_Plug_ГААП 6 месяцев 2004г Ленина испр_ПЛАН по ТРУДУ 2007г.(помесячно)_ППСТиП 2008 бюджет  (10.12.2007 с новыми ценами) 3" xfId="2704"/>
    <cellStyle name="_Plug_ГААП 6 месяцев 2004г Ленина испр_ПЛАН по ТРУДУ 2007г.(помесячно)_ППСТиП 2008 бюджет  (14.11.07)" xfId="2705"/>
    <cellStyle name="_Plug_ГААП 6 месяцев 2004г Ленина испр_ПЛАН по ТРУДУ 2007г.(помесячно)_ППСТиП 2008 бюджет  (14.11.07) 2" xfId="2706"/>
    <cellStyle name="_Plug_ГААП 6 месяцев 2004г Ленина испр_ПЛАН по ТРУДУ 2007г.(помесячно)_ППСТиП 2008 бюджет  (14.11.07) 2 2" xfId="2707"/>
    <cellStyle name="_Plug_ГААП 6 месяцев 2004г Ленина испр_ПЛАН по ТРУДУ 2007г.(помесячно)_ППСТиП 2008 бюджет  (14.11.07) 3" xfId="2708"/>
    <cellStyle name="_Plug_ГААП 6 месяцев 2004г Ленина испр_ПЛАН по ТРУДУ 2007г.(помесячно)_ППСТиП 2008 бюджет после Москвы (31.10.07)" xfId="2709"/>
    <cellStyle name="_Plug_ГААП 6 месяцев 2004г Ленина испр_ПЛАН по ТРУДУ 2007г.(помесячно)_ППСТиП 2008 бюджет после Москвы (31.10.07) 2" xfId="2710"/>
    <cellStyle name="_Plug_ГААП 6 месяцев 2004г Ленина испр_ПЛАН по ТРУДУ 2007г.(помесячно)_ППСТиП 2008 бюджет после Москвы (31.10.07) 2 2" xfId="2711"/>
    <cellStyle name="_Plug_ГААП 6 месяцев 2004г Ленина испр_ПЛАН по ТРУДУ 2007г.(помесячно)_ППСТиП 2008 бюджет после Москвы (31.10.07) 3" xfId="2712"/>
    <cellStyle name="_Plug_ГААП 6 месяцев 2004г Ленина испр_ПЛАН по ТРУДУ 2007г.(помесячно)_свод ппстип_опер план_апр" xfId="2713"/>
    <cellStyle name="_Plug_ГААП 6 месяцев 2004г Ленина испр_ПЛАН по ТРУДУ 2007г.(помесячно)_свод ппстип_опер план_апр 2" xfId="2714"/>
    <cellStyle name="_Plug_ГААП 6 месяцев 2004г Ленина испр_ПЛАН по ТРУДУ 2007г.(помесячно)_свод ппстип_опер план_апр 2 2" xfId="2715"/>
    <cellStyle name="_Plug_ГААП 6 месяцев 2004г Ленина испр_ПЛАН по ТРУДУ 2007г.(помесячно)_свод ппстип_опер план_апр 3" xfId="2716"/>
    <cellStyle name="_Plug_ГААП 6 месяцев 2004г Ленина испр_ПЛАН по ТРУДУ 2007г.(помесячно)_Свод ппстип_опер план_декабрь" xfId="2717"/>
    <cellStyle name="_Plug_ГААП 6 месяцев 2004г Ленина испр_ПЛАН по ТРУДУ 2007г.(помесячно)_Свод ппстип_опер план_декабрь 2" xfId="2718"/>
    <cellStyle name="_Plug_ГААП 6 месяцев 2004г Ленина испр_ПЛАН по ТРУДУ 2007г.(помесячно)_Свод ппстип_опер план_июнь" xfId="2719"/>
    <cellStyle name="_Plug_ГААП 6 месяцев 2004г Ленина испр_ПЛАН по ТРУДУ 2007г.(помесячно)_Свод ппстип_опер план_июнь 2" xfId="2720"/>
    <cellStyle name="_Plug_ГААП 6 месяцев 2004г Ленина испр_ПЛАН по ТРУДУ 2007г.(помесячно)_свод ппстип_факт_мар" xfId="2721"/>
    <cellStyle name="_Plug_ГААП 6 месяцев 2004г Ленина испр_ПЛАН по ТРУДУ 2007г.(помесячно)_свод ппстип_факт_мар 2" xfId="2722"/>
    <cellStyle name="_Plug_ГААП 6 месяцев 2004г Ленина испр_ПЛАН по ТРУДУ 2007г.(помесячно)_свод ппстип_факт_мар 2 2" xfId="2723"/>
    <cellStyle name="_Plug_ГААП 6 месяцев 2004г Ленина испр_ПЛАН по ТРУДУ 2007г.(помесячно)_свод ппстип_факт_мар 3" xfId="2724"/>
    <cellStyle name="_Plug_ГААП 6 месяцев 2004г Ленина испр_План по труду на НОЯБРЬ 2007г." xfId="2725"/>
    <cellStyle name="_Plug_ГААП 6 месяцев 2004г Ленина испр_План по труду на НОЯБРЬ 2007г. 2" xfId="2726"/>
    <cellStyle name="_Plug_ГААП 6 месяцев 2004г Ленина испр_План по труду на НОЯБРЬ 2007г. 2 2" xfId="2727"/>
    <cellStyle name="_Plug_ГААП 6 месяцев 2004г Ленина испр_План по труду на НОЯБРЬ 2007г. 3" xfId="2728"/>
    <cellStyle name="_Plug_ГААП 6 месяцев 2004г Ленина испр_План по труду на НОЯБРЬ 2007г._свод ппстип_опер план_апр" xfId="2729"/>
    <cellStyle name="_Plug_ГААП 6 месяцев 2004г Ленина испр_План по труду на НОЯБРЬ 2007г._свод ппстип_опер план_апр 2" xfId="2730"/>
    <cellStyle name="_Plug_ГААП 6 месяцев 2004г Ленина испр_План по труду на НОЯБРЬ 2007г._свод ппстип_опер план_апр 2 2" xfId="2731"/>
    <cellStyle name="_Plug_ГААП 6 месяцев 2004г Ленина испр_План по труду на НОЯБРЬ 2007г._свод ппстип_опер план_апр 3" xfId="2732"/>
    <cellStyle name="_Plug_ГААП 6 месяцев 2004г Ленина испр_План по труду на НОЯБРЬ 2007г._Свод ппстип_опер план_декабрь" xfId="2733"/>
    <cellStyle name="_Plug_ГААП 6 месяцев 2004г Ленина испр_План по труду на НОЯБРЬ 2007г._Свод ппстип_опер план_декабрь 2" xfId="2734"/>
    <cellStyle name="_Plug_ГААП 6 месяцев 2004г Ленина испр_План по труду на НОЯБРЬ 2007г._Свод ппстип_опер план_июнь" xfId="2735"/>
    <cellStyle name="_Plug_ГААП 6 месяцев 2004г Ленина испр_План по труду на НОЯБРЬ 2007г._Свод ппстип_опер план_июнь 2" xfId="2736"/>
    <cellStyle name="_Plug_ГААП 6 месяцев 2004г Ленина испр_План по труду на НОЯБРЬ 2007г._свод ппстип_факт_мар" xfId="2737"/>
    <cellStyle name="_Plug_ГААП 6 месяцев 2004г Ленина испр_План по труду на НОЯБРЬ 2007г._свод ппстип_факт_мар 2" xfId="2738"/>
    <cellStyle name="_Plug_ГААП 6 месяцев 2004г Ленина испр_План по труду на НОЯБРЬ 2007г._свод ппстип_факт_мар 2 2" xfId="2739"/>
    <cellStyle name="_Plug_ГААП 6 месяцев 2004г Ленина испр_План по труду на НОЯБРЬ 2007г._свод ппстип_факт_мар 3" xfId="2740"/>
    <cellStyle name="_Plug_ГААП 6 месяцев 2004г Ленина испр_ППСТиП _14.12.07_изм.форма" xfId="2741"/>
    <cellStyle name="_Plug_ГААП 6 месяцев 2004г Ленина испр_ППСТиП _14.12.07_изм.форма 2" xfId="2742"/>
    <cellStyle name="_Plug_ГААП 6 месяцев 2004г Ленина испр_ППСТиП _14.12.07_изм.форма 2 2" xfId="2743"/>
    <cellStyle name="_Plug_ГААП 6 месяцев 2004г Ленина испр_ППСТиП _14.12.07_изм.форма 3" xfId="2744"/>
    <cellStyle name="_Plug_ГААП 6 месяцев 2004г Ленина испр_ППСТиП _ЧМК_2008_new" xfId="2745"/>
    <cellStyle name="_Plug_ГААП 6 месяцев 2004г Ленина испр_ППСТиП _ЧМК_2008_new 2" xfId="2746"/>
    <cellStyle name="_Plug_ГААП 6 месяцев 2004г Ленина испр_ППСТиП _ЧМК_2008_new 2 2" xfId="2747"/>
    <cellStyle name="_Plug_ГААП 6 месяцев 2004г Ленина испр_ППСТиП _ЧМК_2008_new 3" xfId="2748"/>
    <cellStyle name="_Plug_ГААП 6 месяцев 2004г Ленина испр_ППСТиП август 2008 факт" xfId="2749"/>
    <cellStyle name="_Plug_ГААП 6 месяцев 2004г Ленина испр_ППСТиП август 2008 факт 2" xfId="2750"/>
    <cellStyle name="_Plug_ГААП 6 месяцев 2004г Ленина испр_ППСТиП август 2008 факт 2 2" xfId="2751"/>
    <cellStyle name="_Plug_ГААП 6 месяцев 2004г Ленина испр_ППСТиП август 2008 факт 3" xfId="2752"/>
    <cellStyle name="_Plug_ГААП 6 месяцев 2004г Ленина испр_ППСТиП на 2007г вариант 26.12.06г. (2006 ожидаем 10 мес факт+ ноябрь и декабрь план)" xfId="2753"/>
    <cellStyle name="_Plug_ГААП 6 месяцев 2004г Ленина испр_ППСТиП на 2007г вариант 26.12.06г. (2006 ожидаем 10 мес факт+ ноябрь и декабрь план) 2" xfId="2754"/>
    <cellStyle name="_Plug_ГААП 6 месяцев 2004г Ленина испр_ППСТиП на 2007г вариант 26.12.06г. (2006 ожидаем 10 мес факт+ ноябрь и декабрь план) 2 2" xfId="2755"/>
    <cellStyle name="_Plug_ГААП 6 месяцев 2004г Ленина испр_ППСТиП на 2007г вариант 26.12.06г. (2006 ожидаем 10 мес факт+ ноябрь и декабрь план) 3" xfId="2756"/>
    <cellStyle name="_Plug_ГААП 6 месяцев 2004г Ленина испр_ППСТиП на 2007г вариант 26.12.06г. (2006 ожидаем 10 мес факт+ ноябрь и декабрь план) 3 2" xfId="2757"/>
    <cellStyle name="_Plug_ГААП 6 месяцев 2004г Ленина испр_ППСТиП на 2007г вариант 26.12.06г. (2006 ожидаем 10 мес факт+ ноябрь и декабрь план) 4" xfId="2758"/>
    <cellStyle name="_Plug_ГААП 6 месяцев 2004г Ленина испр_ППСТиП на 2007г вариант 26.12.06г. (2006 ожидаем 10 мес факт+ ноябрь и декабрь план) 4 2" xfId="2759"/>
    <cellStyle name="_Plug_ГААП 6 месяцев 2004г Ленина испр_ППСТиП на 2007г вариант 26.12.06г. (2006 ожидаем 10 мес факт+ ноябрь и декабрь план) 5" xfId="2760"/>
    <cellStyle name="_Plug_ГААП 6 месяцев 2004г Ленина испр_ППСТиП на 2007г вариант 26.12.06г. (2006 ожидаем 10 мес факт+ ноябрь и декабрь план) 5 2" xfId="2761"/>
    <cellStyle name="_Plug_ГААП 6 месяцев 2004г Ленина испр_ППСТиП на 2007г вариант 26.12.06г. (2006 ожидаем 10 мес факт+ ноябрь и декабрь план) 6" xfId="2762"/>
    <cellStyle name="_Plug_ГААП 6 месяцев 2004г Ленина испр_ППСТиП на 2007г вариант 26.12.06г. (2006 ожидаем 10 мес факт+ ноябрь и декабрь план)_свод ппстип_опер план_апр" xfId="2763"/>
    <cellStyle name="_Plug_ГААП 6 месяцев 2004г Ленина испр_ППСТиП на 2007г вариант 26.12.06г. (2006 ожидаем 10 мес факт+ ноябрь и декабрь план)_свод ппстип_опер план_апр 2" xfId="2764"/>
    <cellStyle name="_Plug_ГААП 6 месяцев 2004г Ленина испр_ППСТиП на 2007г вариант 26.12.06г. (2006 ожидаем 10 мес факт+ ноябрь и декабрь план)_свод ппстип_опер план_апр 2 2" xfId="2765"/>
    <cellStyle name="_Plug_ГААП 6 месяцев 2004г Ленина испр_ППСТиП на 2007г вариант 26.12.06г. (2006 ожидаем 10 мес факт+ ноябрь и декабрь план)_свод ппстип_опер план_апр 3" xfId="2766"/>
    <cellStyle name="_Plug_ГААП 6 месяцев 2004г Ленина испр_ППСТиП на 2007г вариант 26.12.06г. (2006 ожидаем 10 мес факт+ ноябрь и декабрь план)_Свод ппстип_опер план_декабрь" xfId="2767"/>
    <cellStyle name="_Plug_ГААП 6 месяцев 2004г Ленина испр_ППСТиП на 2007г вариант 26.12.06г. (2006 ожидаем 10 мес факт+ ноябрь и декабрь план)_Свод ппстип_опер план_декабрь 2" xfId="2768"/>
    <cellStyle name="_Plug_ГААП 6 месяцев 2004г Ленина испр_ППСТиП на 2007г вариант 26.12.06г. (2006 ожидаем 10 мес факт+ ноябрь и декабрь план)_Свод ппстип_опер план_июнь" xfId="2769"/>
    <cellStyle name="_Plug_ГААП 6 месяцев 2004г Ленина испр_ППСТиП на 2007г вариант 26.12.06г. (2006 ожидаем 10 мес факт+ ноябрь и декабрь план)_Свод ппстип_опер план_июнь 2" xfId="2770"/>
    <cellStyle name="_Plug_ГААП 6 месяцев 2004г Ленина испр_ППСТиП на 2007г вариант 26.12.06г. (2006 ожидаем 10 мес факт+ ноябрь и декабрь план)_свод ппстип_факт_мар" xfId="2771"/>
    <cellStyle name="_Plug_ГААП 6 месяцев 2004г Ленина испр_ППСТиП на 2007г вариант 26.12.06г. (2006 ожидаем 10 мес факт+ ноябрь и декабрь план)_свод ппстип_факт_мар 2" xfId="2772"/>
    <cellStyle name="_Plug_ГААП 6 месяцев 2004г Ленина испр_ППСТиП на 2007г вариант 26.12.06г. (2006 ожидаем 10 мес факт+ ноябрь и декабрь план)_свод ппстип_факт_мар 2 2" xfId="2773"/>
    <cellStyle name="_Plug_ГААП 6 месяцев 2004г Ленина испр_ППСТиП на 2007г вариант 26.12.06г. (2006 ожидаем 10 мес факт+ ноябрь и декабрь план)_свод ппстип_факт_мар 3" xfId="2774"/>
    <cellStyle name="_Plug_ГААП 6 месяцев 2004г Ленина испр_ППСТиП на 2007г полный файл 10.01.07г.(2006 ожидаем 11 мес факт+ декабрь оперативный план)" xfId="2775"/>
    <cellStyle name="_Plug_ГААП 6 месяцев 2004г Ленина испр_ППСТиП на 2007г полный файл 10.01.07г.(2006 ожидаем 11 мес факт+ декабрь оперативный план) 2" xfId="2776"/>
    <cellStyle name="_Plug_ГААП 6 месяцев 2004г Ленина испр_ППСТиП на 2007г полный файл 10.01.07г.(2006 ожидаем 11 мес факт+ декабрь оперативный план) 2 2" xfId="2777"/>
    <cellStyle name="_Plug_ГААП 6 месяцев 2004г Ленина испр_ППСТиП на 2007г полный файл 10.01.07г.(2006 ожидаем 11 мес факт+ декабрь оперативный план) 3" xfId="2778"/>
    <cellStyle name="_Plug_ГААП 6 месяцев 2004г Ленина испр_ППСТиП на 2007г полный файл 10.01.07г.(2006 ожидаем 11 мес факт+ декабрь оперативный план) 3 2" xfId="2779"/>
    <cellStyle name="_Plug_ГААП 6 месяцев 2004г Ленина испр_ППСТиП на 2007г полный файл 10.01.07г.(2006 ожидаем 11 мес факт+ декабрь оперативный план) 4" xfId="2780"/>
    <cellStyle name="_Plug_ГААП 6 месяцев 2004г Ленина испр_ППСТиП на 2007г полный файл 10.01.07г.(2006 ожидаем 11 мес факт+ декабрь оперативный план) 4 2" xfId="2781"/>
    <cellStyle name="_Plug_ГААП 6 месяцев 2004г Ленина испр_ППСТиП на 2007г полный файл 10.01.07г.(2006 ожидаем 11 мес факт+ декабрь оперативный план) 5" xfId="2782"/>
    <cellStyle name="_Plug_ГААП 6 месяцев 2004г Ленина испр_ППСТиП на 2007г полный файл 10.01.07г.(2006 ожидаем 11 мес факт+ декабрь оперативный план) 5 2" xfId="2783"/>
    <cellStyle name="_Plug_ГААП 6 месяцев 2004г Ленина испр_ППСТиП на 2007г полный файл 10.01.07г.(2006 ожидаем 11 мес факт+ декабрь оперативный план) 6" xfId="2784"/>
    <cellStyle name="_Plug_ГААП 6 месяцев 2004г Ленина испр_ППСТиП на 2007г полный файл 10.01.07г.(2006 ожидаем 11 мес факт+ декабрь оперативный план)_свод ппстип_опер план_апр" xfId="2785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2" xfId="2786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2 2" xfId="2787"/>
    <cellStyle name="_Plug_ГААП 6 месяцев 2004г Ленина испр_ППСТиП на 2007г полный файл 10.01.07г.(2006 ожидаем 11 мес факт+ декабрь оперативный план)_свод ппстип_опер план_апр 3" xfId="2788"/>
    <cellStyle name="_Plug_ГААП 6 месяцев 2004г Ленина испр_ППСТиП на 2007г полный файл 10.01.07г.(2006 ожидаем 11 мес факт+ декабрь оперативный план)_Свод ппстип_опер план_декабрь" xfId="2789"/>
    <cellStyle name="_Plug_ГААП 6 месяцев 2004г Ленина испр_ППСТиП на 2007г полный файл 10.01.07г.(2006 ожидаем 11 мес факт+ декабрь оперативный план)_Свод ппстип_опер план_декабрь 2" xfId="2790"/>
    <cellStyle name="_Plug_ГААП 6 месяцев 2004г Ленина испр_ППСТиП на 2007г полный файл 10.01.07г.(2006 ожидаем 11 мес факт+ декабрь оперативный план)_Свод ппстип_опер план_июнь" xfId="2791"/>
    <cellStyle name="_Plug_ГААП 6 месяцев 2004г Ленина испр_ППСТиП на 2007г полный файл 10.01.07г.(2006 ожидаем 11 мес факт+ декабрь оперативный план)_Свод ппстип_опер план_июнь 2" xfId="2792"/>
    <cellStyle name="_Plug_ГААП 6 месяцев 2004г Ленина испр_ППСТиП на 2007г полный файл 10.01.07г.(2006 ожидаем 11 мес факт+ декабрь оперативный план)_свод ппстип_факт_мар" xfId="2793"/>
    <cellStyle name="_Plug_ГААП 6 месяцев 2004г Ленина испр_ППСТиП на 2007г полный файл 10.01.07г.(2006 ожидаем 11 мес факт+ декабрь оперативный план)_свод ппстип_факт_мар 2" xfId="2794"/>
    <cellStyle name="_Plug_ГААП 6 месяцев 2004г Ленина испр_ППСТиП на 2007г полный файл 10.01.07г.(2006 ожидаем 11 мес факт+ декабрь оперативный план)_свод ппстип_факт_мар 2 2" xfId="2795"/>
    <cellStyle name="_Plug_ГААП 6 месяцев 2004г Ленина испр_ППСТиП на 2007г полный файл 10.01.07г.(2006 ожидаем 11 мес факт+ декабрь оперативный план)_свод ппстип_факт_мар 3" xfId="2796"/>
    <cellStyle name="_Plug_ГААП 6 месяцев 2004г Ленина испр_приложение_выручка (ноябрь факт) бюджет 9468" xfId="2797"/>
    <cellStyle name="_Plug_ГААП 6 месяцев 2004г Ленина испр_приложение_выручка (ноябрь факт) бюджет 9468 2" xfId="2798"/>
    <cellStyle name="_Plug_ГААП 6 месяцев 2004г Ленина испр_приложение_выручка (ноябрь факт) бюджет 9468 2 2" xfId="2799"/>
    <cellStyle name="_Plug_ГААП 6 месяцев 2004г Ленина испр_приложение_выручка (ноябрь факт) бюджет 9468 3" xfId="2800"/>
    <cellStyle name="_Plug_ГААП 6 месяцев 2004г Ленина испр_приложение_выручка (ноябрь факт) бюджет 9468 3 2" xfId="2801"/>
    <cellStyle name="_Plug_ГААП 6 месяцев 2004г Ленина испр_приложение_выручка (ноябрь факт) бюджет 9468 4" xfId="2802"/>
    <cellStyle name="_Plug_ГААП 6 месяцев 2004г Ленина испр_приложение_выручка (ноябрь факт) бюджет 9468 4 2" xfId="2803"/>
    <cellStyle name="_Plug_ГААП 6 месяцев 2004г Ленина испр_приложение_выручка (ноябрь факт) бюджет 9468 5" xfId="2804"/>
    <cellStyle name="_Plug_ГААП 6 месяцев 2004г Ленина испр_приложение_выручка (ноябрь факт) бюджет 9468_свод ппстип_опер план_апр" xfId="2805"/>
    <cellStyle name="_Plug_ГААП 6 месяцев 2004г Ленина испр_приложение_выручка (ноябрь факт) бюджет 9468_свод ппстип_опер план_апр 2" xfId="2806"/>
    <cellStyle name="_Plug_ГААП 6 месяцев 2004г Ленина испр_приложение_выручка (ноябрь факт) бюджет 9468_свод ппстип_опер план_апр 2 2" xfId="2807"/>
    <cellStyle name="_Plug_ГААП 6 месяцев 2004г Ленина испр_приложение_выручка (ноябрь факт) бюджет 9468_свод ппстип_опер план_апр 3" xfId="2808"/>
    <cellStyle name="_Plug_ГААП 6 месяцев 2004г Ленина испр_приложение_выручка (ноябрь факт) бюджет 9468_Свод ппстип_опер план_декабрь" xfId="2809"/>
    <cellStyle name="_Plug_ГААП 6 месяцев 2004г Ленина испр_приложение_выручка (ноябрь факт) бюджет 9468_Свод ппстип_опер план_декабрь 2" xfId="2810"/>
    <cellStyle name="_Plug_ГААП 6 месяцев 2004г Ленина испр_приложение_выручка (ноябрь факт) бюджет 9468_Свод ппстип_опер план_июнь" xfId="2811"/>
    <cellStyle name="_Plug_ГААП 6 месяцев 2004г Ленина испр_приложение_выручка (ноябрь факт) бюджет 9468_Свод ппстип_опер план_июнь 2" xfId="2812"/>
    <cellStyle name="_Plug_ГААП 6 месяцев 2004г Ленина испр_приложение_выручка (ноябрь факт) бюджет 9468_свод ппстип_факт_мар" xfId="2813"/>
    <cellStyle name="_Plug_ГААП 6 месяцев 2004г Ленина испр_приложение_выручка (ноябрь факт) бюджет 9468_свод ппстип_факт_мар 2" xfId="2814"/>
    <cellStyle name="_Plug_ГААП 6 месяцев 2004г Ленина испр_приложение_выручка (ноябрь факт) бюджет 9468_свод ппстип_факт_мар 2 2" xfId="2815"/>
    <cellStyle name="_Plug_ГААП 6 месяцев 2004г Ленина испр_приложение_выручка (ноябрь факт) бюджет 9468_свод ппстип_факт_мар 3" xfId="2816"/>
    <cellStyle name="_Plug_ГААП 6 месяцев 2004г Ленина испр_Расчет показаетлей по труду 2007г." xfId="2817"/>
    <cellStyle name="_Plug_ГААП 6 месяцев 2004г Ленина испр_Расчет показаетлей по труду 2007г. 2" xfId="2818"/>
    <cellStyle name="_Plug_ГААП 6 месяцев 2004г Ленина испр_Расчет показаетлей по труду 2007г. 2 2" xfId="2819"/>
    <cellStyle name="_Plug_ГААП 6 месяцев 2004г Ленина испр_Расчет показаетлей по труду 2007г. 3" xfId="2820"/>
    <cellStyle name="_Plug_ГААП 6 месяцев 2004г Ленина испр_Расчет показаетлей по труду 2007г. 3 2" xfId="2821"/>
    <cellStyle name="_Plug_ГААП 6 месяцев 2004г Ленина испр_Расчет показаетлей по труду 2007г. 4" xfId="2822"/>
    <cellStyle name="_Plug_ГААП 6 месяцев 2004г Ленина испр_Расчет показаетлей по труду 2007г. 4 2" xfId="2823"/>
    <cellStyle name="_Plug_ГААП 6 месяцев 2004г Ленина испр_Расчет показаетлей по труду 2007г. 5" xfId="2824"/>
    <cellStyle name="_Plug_ГААП 6 месяцев 2004г Ленина испр_Расчет показаетлей по труду 2007г. 5 2" xfId="2825"/>
    <cellStyle name="_Plug_ГААП 6 месяцев 2004г Ленина испр_Расчет показаетлей по труду 2007г. 6" xfId="2826"/>
    <cellStyle name="_Plug_ГААП 6 месяцев 2004г Ленина испр_Расчет показаетлей по труду 2007г._Внереализационные расходы на 19.03.07" xfId="2827"/>
    <cellStyle name="_Plug_ГААП 6 месяцев 2004г Ленина испр_Расчет показаетлей по труду 2007г._Внереализационные расходы на 19.03.07 2" xfId="2828"/>
    <cellStyle name="_Plug_ГААП 6 месяцев 2004г Ленина испр_Расчет показаетлей по труду 2007г._Внереализационные расходы на 19.03.07 2 2" xfId="2829"/>
    <cellStyle name="_Plug_ГААП 6 месяцев 2004г Ленина испр_Расчет показаетлей по труду 2007г._Внереализационные расходы на 19.03.07 3" xfId="2830"/>
    <cellStyle name="_Plug_ГААП 6 месяцев 2004г Ленина испр_Расчет показаетлей по труду 2007г._Внереализационные расходы на 19.03.07_свод ппстип_опер план_апр" xfId="2831"/>
    <cellStyle name="_Plug_ГААП 6 месяцев 2004г Ленина испр_Расчет показаетлей по труду 2007г._Внереализационные расходы на 19.03.07_свод ппстип_опер план_апр 2" xfId="2832"/>
    <cellStyle name="_Plug_ГААП 6 месяцев 2004г Ленина испр_Расчет показаетлей по труду 2007г._Внереализационные расходы на 19.03.07_свод ппстип_опер план_апр 2 2" xfId="2833"/>
    <cellStyle name="_Plug_ГААП 6 месяцев 2004г Ленина испр_Расчет показаетлей по труду 2007г._Внереализационные расходы на 19.03.07_свод ппстип_опер план_апр 3" xfId="2834"/>
    <cellStyle name="_Plug_ГААП 6 месяцев 2004г Ленина испр_Расчет показаетлей по труду 2007г._Внереализационные расходы на 19.03.07_Свод ппстип_опер план_декабрь" xfId="2835"/>
    <cellStyle name="_Plug_ГААП 6 месяцев 2004г Ленина испр_Расчет показаетлей по труду 2007г._Внереализационные расходы на 19.03.07_Свод ппстип_опер план_декабрь 2" xfId="2836"/>
    <cellStyle name="_Plug_ГААП 6 месяцев 2004г Ленина испр_Расчет показаетлей по труду 2007г._Внереализационные расходы на 19.03.07_Свод ппстип_опер план_июнь" xfId="2837"/>
    <cellStyle name="_Plug_ГААП 6 месяцев 2004г Ленина испр_Расчет показаетлей по труду 2007г._Внереализационные расходы на 19.03.07_Свод ппстип_опер план_июнь 2" xfId="2838"/>
    <cellStyle name="_Plug_ГААП 6 месяцев 2004г Ленина испр_Расчет показаетлей по труду 2007г._Внереализационные расходы на 19.03.07_свод ппстип_факт_мар" xfId="2839"/>
    <cellStyle name="_Plug_ГААП 6 месяцев 2004г Ленина испр_Расчет показаетлей по труду 2007г._Внереализационные расходы на 19.03.07_свод ппстип_факт_мар 2" xfId="2840"/>
    <cellStyle name="_Plug_ГААП 6 месяцев 2004г Ленина испр_Расчет показаетлей по труду 2007г._Внереализационные расходы на 19.03.07_свод ппстип_факт_мар 2 2" xfId="2841"/>
    <cellStyle name="_Plug_ГААП 6 месяцев 2004г Ленина испр_Расчет показаетлей по труду 2007г._Внереализационные расходы на 19.03.07_свод ппстип_факт_мар 3" xfId="2842"/>
    <cellStyle name="_Plug_ГААП 6 месяцев 2004г Ленина испр_Расчет показаетлей по труду 2007г._ВСХ" xfId="2843"/>
    <cellStyle name="_Plug_ГААП 6 месяцев 2004г Ленина испр_Расчет показаетлей по труду 2007г._ВСХ 2" xfId="2844"/>
    <cellStyle name="_Plug_ГААП 6 месяцев 2004г Ленина испр_Расчет показаетлей по труду 2007г._ВСХ 2 2" xfId="2845"/>
    <cellStyle name="_Plug_ГААП 6 месяцев 2004г Ленина испр_Расчет показаетлей по труду 2007г._ВСХ 3" xfId="2846"/>
    <cellStyle name="_Plug_ГААП 6 месяцев 2004г Ленина испр_Расчет показаетлей по труду 2007г._ВСХ_свод ппстип_опер план_апр" xfId="2847"/>
    <cellStyle name="_Plug_ГААП 6 месяцев 2004г Ленина испр_Расчет показаетлей по труду 2007г._ВСХ_свод ппстип_опер план_апр 2" xfId="2848"/>
    <cellStyle name="_Plug_ГААП 6 месяцев 2004г Ленина испр_Расчет показаетлей по труду 2007г._ВСХ_свод ппстип_опер план_апр 2 2" xfId="2849"/>
    <cellStyle name="_Plug_ГААП 6 месяцев 2004г Ленина испр_Расчет показаетлей по труду 2007г._ВСХ_свод ппстип_опер план_апр 3" xfId="2850"/>
    <cellStyle name="_Plug_ГААП 6 месяцев 2004г Ленина испр_Расчет показаетлей по труду 2007г._ВСХ_Свод ппстип_опер план_декабрь" xfId="2851"/>
    <cellStyle name="_Plug_ГААП 6 месяцев 2004г Ленина испр_Расчет показаетлей по труду 2007г._ВСХ_Свод ппстип_опер план_декабрь 2" xfId="2852"/>
    <cellStyle name="_Plug_ГААП 6 месяцев 2004г Ленина испр_Расчет показаетлей по труду 2007г._ВСХ_Свод ппстип_опер план_июнь" xfId="2853"/>
    <cellStyle name="_Plug_ГААП 6 месяцев 2004г Ленина испр_Расчет показаетлей по труду 2007г._ВСХ_Свод ппстип_опер план_июнь 2" xfId="2854"/>
    <cellStyle name="_Plug_ГААП 6 месяцев 2004г Ленина испр_Расчет показаетлей по труду 2007г._ВСХ_свод ппстип_факт_мар" xfId="2855"/>
    <cellStyle name="_Plug_ГААП 6 месяцев 2004г Ленина испр_Расчет показаетлей по труду 2007г._ВСХ_свод ппстип_факт_мар 2" xfId="2856"/>
    <cellStyle name="_Plug_ГААП 6 месяцев 2004г Ленина испр_Расчет показаетлей по труду 2007г._ВСХ_свод ппстип_факт_мар 2 2" xfId="2857"/>
    <cellStyle name="_Plug_ГААП 6 месяцев 2004г Ленина испр_Расчет показаетлей по труду 2007г._ВСХ_свод ппстип_факт_мар 3" xfId="2858"/>
    <cellStyle name="_Plug_ГААП 6 месяцев 2004г Ленина испр_Расчет показаетлей по труду 2007г._Выручка 2008г." xfId="2859"/>
    <cellStyle name="_Plug_ГААП 6 месяцев 2004г Ленина испр_Расчет показаетлей по труду 2007г._Выручка 2008г. 2" xfId="2860"/>
    <cellStyle name="_Plug_ГААП 6 месяцев 2004г Ленина испр_Расчет показаетлей по труду 2007г._Выручка 2008г. 2 2" xfId="2861"/>
    <cellStyle name="_Plug_ГААП 6 месяцев 2004г Ленина испр_Расчет показаетлей по труду 2007г._Выручка 2008г. 3" xfId="2862"/>
    <cellStyle name="_Plug_ГААП 6 месяцев 2004г Ленина испр_Расчет показаетлей по труду 2007г._иж_план 2008" xfId="2863"/>
    <cellStyle name="_Plug_ГААП 6 месяцев 2004г Ленина испр_Расчет показаетлей по труду 2007г._иж_план 2008 2" xfId="2864"/>
    <cellStyle name="_Plug_ГААП 6 месяцев 2004г Ленина испр_Расчет показаетлей по труду 2007г._иж_план 2008 2 2" xfId="2865"/>
    <cellStyle name="_Plug_ГААП 6 месяцев 2004г Ленина испр_Расчет показаетлей по труду 2007г._иж_план 2008 3" xfId="2866"/>
    <cellStyle name="_Plug_ГААП 6 месяцев 2004г Ленина испр_Расчет показаетлей по труду 2007г._иж_полный пакет_2007_к утв" xfId="2867"/>
    <cellStyle name="_Plug_ГААП 6 месяцев 2004г Ленина испр_Расчет показаетлей по труду 2007г._иж_полный пакет_2007_к утв 2" xfId="2868"/>
    <cellStyle name="_Plug_ГААП 6 месяцев 2004г Ленина испр_Расчет показаетлей по труду 2007г._иж_полный пакет_2007_к утв 2 2" xfId="2869"/>
    <cellStyle name="_Plug_ГААП 6 месяцев 2004г Ленина испр_Расчет показаетлей по труду 2007г._иж_полный пакет_2007_к утв 3" xfId="2870"/>
    <cellStyle name="_Plug_ГААП 6 месяцев 2004г Ленина испр_Расчет показаетлей по труду 2007г._иж_полный пакет_2007_к утв 3 2" xfId="2871"/>
    <cellStyle name="_Plug_ГААП 6 месяцев 2004г Ленина испр_Расчет показаетлей по труду 2007г._иж_полный пакет_2007_к утв 4" xfId="2872"/>
    <cellStyle name="_Plug_ГААП 6 месяцев 2004г Ленина испр_Расчет показаетлей по труду 2007г._иж_полный пакет_2007_к утв 4 2" xfId="2873"/>
    <cellStyle name="_Plug_ГААП 6 месяцев 2004г Ленина испр_Расчет показаетлей по труду 2007г._иж_полный пакет_2007_к утв 5" xfId="2874"/>
    <cellStyle name="_Plug_ГААП 6 месяцев 2004г Ленина испр_Расчет показаетлей по труду 2007г._иж_полный пакет_2007_к утв_свод ппстип_опер план_апр" xfId="2875"/>
    <cellStyle name="_Plug_ГААП 6 месяцев 2004г Ленина испр_Расчет показаетлей по труду 2007г._иж_полный пакет_2007_к утв_свод ппстип_опер план_апр 2" xfId="2876"/>
    <cellStyle name="_Plug_ГААП 6 месяцев 2004г Ленина испр_Расчет показаетлей по труду 2007г._иж_полный пакет_2007_к утв_свод ппстип_опер план_апр 2 2" xfId="2877"/>
    <cellStyle name="_Plug_ГААП 6 месяцев 2004г Ленина испр_Расчет показаетлей по труду 2007г._иж_полный пакет_2007_к утв_свод ппстип_опер план_апр 3" xfId="2878"/>
    <cellStyle name="_Plug_ГААП 6 месяцев 2004г Ленина испр_Расчет показаетлей по труду 2007г._иж_полный пакет_2007_к утв_свод ппстип_факт_мар" xfId="2879"/>
    <cellStyle name="_Plug_ГААП 6 месяцев 2004г Ленина испр_Расчет показаетлей по труду 2007г._иж_полный пакет_2007_к утв_свод ппстип_факт_мар 2" xfId="2880"/>
    <cellStyle name="_Plug_ГААП 6 месяцев 2004г Ленина испр_Расчет показаетлей по труду 2007г._иж_полный пакет_2007_к утв_свод ппстип_факт_мар 2 2" xfId="2881"/>
    <cellStyle name="_Plug_ГААП 6 месяцев 2004г Ленина испр_Расчет показаетлей по труду 2007г._иж_полный пакет_2007_к утв_свод ппстип_факт_мар 3" xfId="2882"/>
    <cellStyle name="_Plug_ГААП 6 месяцев 2004г Ленина испр_Расчет показаетлей по труду 2007г._иж_полный пакет_2007_к утв_свод ппстип_факт_мар_Свод ппстип_опер план_декабрь" xfId="2883"/>
    <cellStyle name="_Plug_ГААП 6 месяцев 2004г Ленина испр_Расчет показаетлей по труду 2007г._иж_полный пакет_2007_к утв_свод ппстип_факт_мар_Свод ппстип_опер план_декабрь 2" xfId="2884"/>
    <cellStyle name="_Plug_ГААП 6 месяцев 2004г Ленина испр_Расчет показаетлей по труду 2007г._иж_полный пакет_2007_к утв_свод ппстип_факт_мар_Свод ппстип_опер план_июнь" xfId="2885"/>
    <cellStyle name="_Plug_ГААП 6 месяцев 2004г Ленина испр_Расчет показаетлей по труду 2007г._иж_полный пакет_2007_к утв_свод ппстип_факт_мар_Свод ппстип_опер план_июнь 2" xfId="2886"/>
    <cellStyle name="_Plug_ГААП 6 месяцев 2004г Ленина испр_Расчет показаетлей по труду 2007г._иж_проект Бюджета_2007_11.01.07" xfId="2887"/>
    <cellStyle name="_Plug_ГААП 6 месяцев 2004г Ленина испр_Расчет показаетлей по труду 2007г._иж_проект Бюджета_2007_11.01.07 2" xfId="2888"/>
    <cellStyle name="_Plug_ГААП 6 месяцев 2004г Ленина испр_Расчет показаетлей по труду 2007г._иж_проект Бюджета_2007_11.01.07 2 2" xfId="2889"/>
    <cellStyle name="_Plug_ГААП 6 месяцев 2004г Ленина испр_Расчет показаетлей по труду 2007г._иж_проект Бюджета_2007_11.01.07 3" xfId="2890"/>
    <cellStyle name="_Plug_ГААП 6 месяцев 2004г Ленина испр_Расчет показаетлей по труду 2007г._иж_проект Бюджета_2007_11.01.07_Выручка 2008г." xfId="2891"/>
    <cellStyle name="_Plug_ГААП 6 месяцев 2004г Ленина испр_Расчет показаетлей по труду 2007г._иж_проект Бюджета_2007_11.01.07_Выручка 2008г. 2" xfId="2892"/>
    <cellStyle name="_Plug_ГААП 6 месяцев 2004г Ленина испр_Расчет показаетлей по труду 2007г._иж_проект Бюджета_2007_11.01.07_Выручка 2008г. 2 2" xfId="2893"/>
    <cellStyle name="_Plug_ГААП 6 месяцев 2004г Ленина испр_Расчет показаетлей по труду 2007г._иж_проект Бюджета_2007_11.01.07_Выручка 2008г. 3" xfId="2894"/>
    <cellStyle name="_Plug_ГААП 6 месяцев 2004г Ленина испр_Расчет показаетлей по труду 2007г._иж_проект Бюджета_2007_11.01.07_ТДМ_25_10_2008" xfId="2895"/>
    <cellStyle name="_Plug_ГААП 6 месяцев 2004г Ленина испр_Расчет показаетлей по труду 2007г._иж_проект Бюджета_2007_11.01.07_ТДМ_25_10_2008 2" xfId="2896"/>
    <cellStyle name="_Plug_ГААП 6 месяцев 2004г Ленина испр_Расчет показаетлей по труду 2007г._иж_проект Бюджета_2007_11.01.07_ТДМ_25_10_2008 2 2" xfId="2897"/>
    <cellStyle name="_Plug_ГААП 6 месяцев 2004г Ленина испр_Расчет показаетлей по труду 2007г._иж_проект Бюджета_2007_11.01.07_ТДМ_25_10_2008 3" xfId="2898"/>
    <cellStyle name="_Plug_ГААП 6 месяцев 2004г Ленина испр_Расчет показаетлей по труду 2007г._Книга1" xfId="2899"/>
    <cellStyle name="_Plug_ГААП 6 месяцев 2004г Ленина испр_Расчет показаетлей по труду 2007г._Книга1 2" xfId="2900"/>
    <cellStyle name="_Plug_ГААП 6 месяцев 2004г Ленина испр_Расчет показаетлей по труду 2007г._Книга1 2 2" xfId="2901"/>
    <cellStyle name="_Plug_ГААП 6 месяцев 2004г Ленина испр_Расчет показаетлей по труду 2007г._Книга1 3" xfId="2902"/>
    <cellStyle name="_Plug_ГААП 6 месяцев 2004г Ленина испр_Расчет показаетлей по труду 2007г._Книга1_свод ппстип_опер план_апр" xfId="2903"/>
    <cellStyle name="_Plug_ГААП 6 месяцев 2004г Ленина испр_Расчет показаетлей по труду 2007г._Книга1_свод ппстип_опер план_апр 2" xfId="2904"/>
    <cellStyle name="_Plug_ГААП 6 месяцев 2004г Ленина испр_Расчет показаетлей по труду 2007г._Книга1_свод ппстип_опер план_апр 2 2" xfId="2905"/>
    <cellStyle name="_Plug_ГААП 6 месяцев 2004г Ленина испр_Расчет показаетлей по труду 2007г._Книга1_свод ппстип_опер план_апр 3" xfId="2906"/>
    <cellStyle name="_Plug_ГААП 6 месяцев 2004г Ленина испр_Расчет показаетлей по труду 2007г._Книга1_Свод ппстип_опер план_декабрь" xfId="2907"/>
    <cellStyle name="_Plug_ГААП 6 месяцев 2004г Ленина испр_Расчет показаетлей по труду 2007г._Книга1_Свод ппстип_опер план_декабрь 2" xfId="2908"/>
    <cellStyle name="_Plug_ГААП 6 месяцев 2004г Ленина испр_Расчет показаетлей по труду 2007г._Книга1_Свод ппстип_опер план_июнь" xfId="2909"/>
    <cellStyle name="_Plug_ГААП 6 месяцев 2004г Ленина испр_Расчет показаетлей по труду 2007г._Книга1_Свод ппстип_опер план_июнь 2" xfId="2910"/>
    <cellStyle name="_Plug_ГААП 6 месяцев 2004г Ленина испр_Расчет показаетлей по труду 2007г._Книга1_свод ппстип_факт_мар" xfId="2911"/>
    <cellStyle name="_Plug_ГААП 6 месяцев 2004г Ленина испр_Расчет показаетлей по труду 2007г._Книга1_свод ппстип_факт_мар 2" xfId="2912"/>
    <cellStyle name="_Plug_ГААП 6 месяцев 2004г Ленина испр_Расчет показаетлей по труду 2007г._Книга1_свод ппстип_факт_мар 2 2" xfId="2913"/>
    <cellStyle name="_Plug_ГААП 6 месяцев 2004г Ленина испр_Расчет показаетлей по труду 2007г._Книга1_свод ппстип_факт_мар 3" xfId="2914"/>
    <cellStyle name="_Plug_ГААП 6 месяцев 2004г Ленина испр_Расчет показаетлей по труду 2007г._План загрузки на февраль 2007 г от 11.01.07 актуализированный" xfId="2915"/>
    <cellStyle name="_Plug_ГААП 6 месяцев 2004г Ленина испр_Расчет показаетлей по труду 2007г._План загрузки на февраль 2007 г от 11.01.07 актуализированный 2" xfId="2916"/>
    <cellStyle name="_Plug_ГААП 6 месяцев 2004г Ленина испр_Расчет показаетлей по труду 2007г._План загрузки на февраль 2007 г от 11.01.07 актуализированный 2 2" xfId="2917"/>
    <cellStyle name="_Plug_ГААП 6 месяцев 2004г Ленина испр_Расчет показаетлей по труду 2007г._План загрузки на февраль 2007 г от 11.01.07 актуализированный 3" xfId="2918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" xfId="2919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2" xfId="2920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2 2" xfId="2921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апр 3" xfId="2922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декабрь" xfId="2923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декабрь 2" xfId="2924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июнь" xfId="2925"/>
    <cellStyle name="_Plug_ГААП 6 месяцев 2004г Ленина испр_Расчет показаетлей по труду 2007г._План загрузки на февраль 2007 г от 11.01.07 актуализированный_Свод ппстип_опер план_июнь 2" xfId="2926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" xfId="2927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2" xfId="2928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2 2" xfId="2929"/>
    <cellStyle name="_Plug_ГААП 6 месяцев 2004г Ленина испр_Расчет показаетлей по труду 2007г._План загрузки на февраль 2007 г от 11.01.07 актуализированный_свод ппстип_факт_мар 3" xfId="2930"/>
    <cellStyle name="_Plug_ГААП 6 месяцев 2004г Ленина испр_Расчет показаетлей по труду 2007г._ППСТиП 2008 бюджет  (10.12.2007 с новыми ценами)" xfId="2931"/>
    <cellStyle name="_Plug_ГААП 6 месяцев 2004г Ленина испр_Расчет показаетлей по труду 2007г._ППСТиП 2008 бюджет  (10.12.2007 с новыми ценами) 2" xfId="2932"/>
    <cellStyle name="_Plug_ГААП 6 месяцев 2004г Ленина испр_Расчет показаетлей по труду 2007г._ППСТиП 2008 бюджет  (10.12.2007 с новыми ценами) 2 2" xfId="2933"/>
    <cellStyle name="_Plug_ГААП 6 месяцев 2004г Ленина испр_Расчет показаетлей по труду 2007г._ППСТиП 2008 бюджет  (10.12.2007 с новыми ценами) 3" xfId="2934"/>
    <cellStyle name="_Plug_ГААП 6 месяцев 2004г Ленина испр_Расчет показаетлей по труду 2007г._ППСТиП 2008 бюджет  (14.11.07)" xfId="2935"/>
    <cellStyle name="_Plug_ГААП 6 месяцев 2004г Ленина испр_Расчет показаетлей по труду 2007г._ППСТиП 2008 бюджет  (14.11.07) 2" xfId="2936"/>
    <cellStyle name="_Plug_ГААП 6 месяцев 2004г Ленина испр_Расчет показаетлей по труду 2007г._ППСТиП 2008 бюджет  (14.11.07) 2 2" xfId="2937"/>
    <cellStyle name="_Plug_ГААП 6 месяцев 2004г Ленина испр_Расчет показаетлей по труду 2007г._ППСТиП 2008 бюджет  (14.11.07) 3" xfId="2938"/>
    <cellStyle name="_Plug_ГААП 6 месяцев 2004г Ленина испр_Расчет показаетлей по труду 2007г._ППСТиП 2008 бюджет после Москвы (31.10.07)" xfId="2939"/>
    <cellStyle name="_Plug_ГААП 6 месяцев 2004г Ленина испр_Расчет показаетлей по труду 2007г._ППСТиП 2008 бюджет после Москвы (31.10.07) 2" xfId="2940"/>
    <cellStyle name="_Plug_ГААП 6 месяцев 2004г Ленина испр_Расчет показаетлей по труду 2007г._ППСТиП 2008 бюджет после Москвы (31.10.07) 2 2" xfId="2941"/>
    <cellStyle name="_Plug_ГААП 6 месяцев 2004г Ленина испр_Расчет показаетлей по труду 2007г._ППСТиП 2008 бюджет после Москвы (31.10.07) 3" xfId="294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" xfId="294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2" xfId="2944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2 2" xfId="2945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3" xfId="2946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3 2" xfId="2947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4" xfId="2948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4 2" xfId="2949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5" xfId="2950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5 2" xfId="2951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 6" xfId="295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" xfId="295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2" xfId="2954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2 2" xfId="2955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апр 3" xfId="2956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декабрь" xfId="2957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декабрь 2" xfId="2958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июнь" xfId="2959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опер план_июнь 2" xfId="2960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" xfId="2961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2" xfId="2962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2 2" xfId="2963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свод ппстип_факт_мар 3" xfId="2964"/>
    <cellStyle name="_Plug_ГААП 6 месяцев 2004г Ленина испр_Расчет показаетлей по труду 2007г._свод ппстип_опер план_апр" xfId="2965"/>
    <cellStyle name="_Plug_ГААП 6 месяцев 2004г Ленина испр_Расчет показаетлей по труду 2007г._свод ппстип_опер план_апр 2" xfId="2966"/>
    <cellStyle name="_Plug_ГААП 6 месяцев 2004г Ленина испр_Расчет показаетлей по труду 2007г._свод ппстип_опер план_апр 2 2" xfId="2967"/>
    <cellStyle name="_Plug_ГААП 6 месяцев 2004г Ленина испр_Расчет показаетлей по труду 2007г._свод ппстип_опер план_апр 3" xfId="2968"/>
    <cellStyle name="_Plug_ГААП 6 месяцев 2004г Ленина испр_Расчет показаетлей по труду 2007г._Свод ппстип_опер план_декабрь" xfId="2969"/>
    <cellStyle name="_Plug_ГААП 6 месяцев 2004г Ленина испр_Расчет показаетлей по труду 2007г._Свод ппстип_опер план_декабрь 2" xfId="2970"/>
    <cellStyle name="_Plug_ГААП 6 месяцев 2004г Ленина испр_Расчет показаетлей по труду 2007г._Свод ппстип_опер план_июнь" xfId="2971"/>
    <cellStyle name="_Plug_ГААП 6 месяцев 2004г Ленина испр_Расчет показаетлей по труду 2007г._Свод ппстип_опер план_июнь 2" xfId="2972"/>
    <cellStyle name="_Plug_ГААП 6 месяцев 2004г Ленина испр_Расчет показаетлей по труду 2007г._свод ппстип_факт_мар" xfId="2973"/>
    <cellStyle name="_Plug_ГААП 6 месяцев 2004г Ленина испр_Расчет показаетлей по труду 2007г._свод ппстип_факт_мар 2" xfId="2974"/>
    <cellStyle name="_Plug_ГААП 6 месяцев 2004г Ленина испр_Расчет показаетлей по труду 2007г._свод ппстип_факт_мар 2 2" xfId="2975"/>
    <cellStyle name="_Plug_ГААП 6 месяцев 2004г Ленина испр_Расчет показаетлей по труду 2007г._свод ппстип_факт_мар 3" xfId="2976"/>
    <cellStyle name="_Plug_ГААП 6 месяцев 2004г Ленина испр_Расчет показаетлей по труду 2007г._факторный анализ январь" xfId="2977"/>
    <cellStyle name="_Plug_ГААП 6 месяцев 2004г Ленина испр_Расчет показаетлей по труду 2007г._факторный анализ январь 2" xfId="2978"/>
    <cellStyle name="_Plug_ГААП 6 месяцев 2004г Ленина испр_Расчет показаетлей по труду 2007г._факторный анализ январь 2 2" xfId="2979"/>
    <cellStyle name="_Plug_ГААП 6 месяцев 2004г Ленина испр_Расчет показаетлей по труду 2007г._факторный анализ январь 3" xfId="2980"/>
    <cellStyle name="_Plug_ГААП 6 месяцев 2004г Ленина испр_Расчет показаетлей по труду 2007г._факторный анализ январь_свод ппстип_опер план_апр" xfId="2981"/>
    <cellStyle name="_Plug_ГААП 6 месяцев 2004г Ленина испр_Расчет показаетлей по труду 2007г._факторный анализ январь_свод ппстип_опер план_апр 2" xfId="2982"/>
    <cellStyle name="_Plug_ГААП 6 месяцев 2004г Ленина испр_Расчет показаетлей по труду 2007г._факторный анализ январь_свод ппстип_опер план_апр 2 2" xfId="2983"/>
    <cellStyle name="_Plug_ГААП 6 месяцев 2004г Ленина испр_Расчет показаетлей по труду 2007г._факторный анализ январь_свод ппстип_опер план_апр 3" xfId="2984"/>
    <cellStyle name="_Plug_ГААП 6 месяцев 2004г Ленина испр_Расчет показаетлей по труду 2007г._факторный анализ январь_Свод ппстип_опер план_декабрь" xfId="2985"/>
    <cellStyle name="_Plug_ГААП 6 месяцев 2004г Ленина испр_Расчет показаетлей по труду 2007г._факторный анализ январь_Свод ппстип_опер план_декабрь 2" xfId="2986"/>
    <cellStyle name="_Plug_ГААП 6 месяцев 2004г Ленина испр_Расчет показаетлей по труду 2007г._факторный анализ январь_Свод ппстип_опер план_июнь" xfId="2987"/>
    <cellStyle name="_Plug_ГААП 6 месяцев 2004г Ленина испр_Расчет показаетлей по труду 2007г._факторный анализ январь_Свод ппстип_опер план_июнь 2" xfId="2988"/>
    <cellStyle name="_Plug_ГААП 6 месяцев 2004г Ленина испр_Расчет показаетлей по труду 2007г._факторный анализ январь_свод ппстип_факт_мар" xfId="2989"/>
    <cellStyle name="_Plug_ГААП 6 месяцев 2004г Ленина испр_Расчет показаетлей по труду 2007г._факторный анализ январь_свод ппстип_факт_мар 2" xfId="2990"/>
    <cellStyle name="_Plug_ГААП 6 месяцев 2004г Ленина испр_Расчет показаетлей по труду 2007г._факторный анализ январь_свод ппстип_факт_мар 2 2" xfId="2991"/>
    <cellStyle name="_Plug_ГААП 6 месяцев 2004г Ленина испр_Расчет показаетлей по труду 2007г._факторный анализ январь_свод ппстип_факт_мар 3" xfId="2992"/>
    <cellStyle name="_Plug_ГААП 6 месяцев 2004г Ленина испр_Расчет показаетлей по труду 2007г._февраль структура затрат   на 13.03.07" xfId="2993"/>
    <cellStyle name="_Plug_ГААП 6 месяцев 2004г Ленина испр_Расчет показаетлей по труду 2007г._февраль структура затрат   на 13.03.07 2" xfId="2994"/>
    <cellStyle name="_Plug_ГААП 6 месяцев 2004г Ленина испр_Расчет показаетлей по труду 2007г._февраль структура затрат   на 13.03.07 2 2" xfId="2995"/>
    <cellStyle name="_Plug_ГААП 6 месяцев 2004г Ленина испр_Расчет показаетлей по труду 2007г._февраль структура затрат   на 13.03.07 3" xfId="2996"/>
    <cellStyle name="_Plug_ГААП 6 месяцев 2004г Ленина испр_Расчет показаетлей по труду 2007г._февраль структура затрат   на 13.03.07_свод ппстип_опер план_апр" xfId="2997"/>
    <cellStyle name="_Plug_ГААП 6 месяцев 2004г Ленина испр_Расчет показаетлей по труду 2007г._февраль структура затрат   на 13.03.07_свод ппстип_опер план_апр 2" xfId="2998"/>
    <cellStyle name="_Plug_ГААП 6 месяцев 2004г Ленина испр_Расчет показаетлей по труду 2007г._февраль структура затрат   на 13.03.07_свод ппстип_опер план_апр 2 2" xfId="2999"/>
    <cellStyle name="_Plug_ГААП 6 месяцев 2004г Ленина испр_Расчет показаетлей по труду 2007г._февраль структура затрат   на 13.03.07_свод ппстип_опер план_апр 3" xfId="3000"/>
    <cellStyle name="_Plug_ГААП 6 месяцев 2004г Ленина испр_Расчет показаетлей по труду 2007г._февраль структура затрат   на 13.03.07_Свод ппстип_опер план_декабрь" xfId="3001"/>
    <cellStyle name="_Plug_ГААП 6 месяцев 2004г Ленина испр_Расчет показаетлей по труду 2007г._февраль структура затрат   на 13.03.07_Свод ппстип_опер план_декабрь 2" xfId="3002"/>
    <cellStyle name="_Plug_ГААП 6 месяцев 2004г Ленина испр_Расчет показаетлей по труду 2007г._февраль структура затрат   на 13.03.07_Свод ппстип_опер план_июнь" xfId="3003"/>
    <cellStyle name="_Plug_ГААП 6 месяцев 2004г Ленина испр_Расчет показаетлей по труду 2007г._февраль структура затрат   на 13.03.07_Свод ппстип_опер план_июнь 2" xfId="3004"/>
    <cellStyle name="_Plug_ГААП 6 месяцев 2004г Ленина испр_Расчет показаетлей по труду 2007г._февраль структура затрат   на 13.03.07_свод ппстип_факт_мар" xfId="3005"/>
    <cellStyle name="_Plug_ГААП 6 месяцев 2004г Ленина испр_Расчет показаетлей по труду 2007г._февраль структура затрат   на 13.03.07_свод ппстип_факт_мар 2" xfId="3006"/>
    <cellStyle name="_Plug_ГААП 6 месяцев 2004г Ленина испр_Расчет показаетлей по труду 2007г._февраль структура затрат   на 13.03.07_свод ппстип_факт_мар 2 2" xfId="3007"/>
    <cellStyle name="_Plug_ГААП 6 месяцев 2004г Ленина испр_Расчет показаетлей по труду 2007г._февраль структура затрат   на 13.03.07_свод ппстип_факт_мар 3" xfId="3008"/>
    <cellStyle name="_Plug_ГААП 6 месяцев 2004г Ленина испр_расшифровки к ВСХ 2009" xfId="3009"/>
    <cellStyle name="_Plug_ГААП 6 месяцев 2004г Ленина испр_расшифровки к ВСХ 2009 2" xfId="3010"/>
    <cellStyle name="_Plug_ГААП 6 месяцев 2004г Ленина испр_расшифровки к ВСХ 2009 2 2" xfId="3011"/>
    <cellStyle name="_Plug_ГААП 6 месяцев 2004г Ленина испр_расшифровки к ВСХ 2009 3" xfId="3012"/>
    <cellStyle name="_Plug_ГААП 6 месяцев 2004г Ленина испр_Свод оборачиваемость Запасов _формат " xfId="3013"/>
    <cellStyle name="_Plug_ГААП 6 месяцев 2004г Ленина испр_Свод оборачиваемость Запасов _формат  2" xfId="3014"/>
    <cellStyle name="_Plug_ГААП 6 месяцев 2004г Ленина испр_Свод оборачиваемость Запасов _формат  2 2" xfId="3015"/>
    <cellStyle name="_Plug_ГААП 6 месяцев 2004г Ленина испр_Свод оборачиваемость Запасов _формат  3" xfId="3016"/>
    <cellStyle name="_Plug_ГААП 6 месяцев 2004г Ленина испр_Свод оборачиваемость Запасов Q3 2007_от 27-09-07 " xfId="3017"/>
    <cellStyle name="_Plug_ГААП 6 месяцев 2004г Ленина испр_Свод оборачиваемость Запасов Q3 2007_от 27-09-07  2" xfId="3018"/>
    <cellStyle name="_Plug_ГААП 6 месяцев 2004г Ленина испр_Свод оборачиваемость Запасов Q3 2007_от 27-09-07  2 2" xfId="3019"/>
    <cellStyle name="_Plug_ГААП 6 месяцев 2004г Ленина испр_Свод оборачиваемость Запасов Q3 2007_от 27-09-07  3" xfId="3020"/>
    <cellStyle name="_Plug_ГААП 6 месяцев 2004г Ленина испр_свод ппстип_опер план_апр" xfId="3021"/>
    <cellStyle name="_Plug_ГААП 6 месяцев 2004г Ленина испр_свод ппстип_опер план_апр 2" xfId="3022"/>
    <cellStyle name="_Plug_ГААП 6 месяцев 2004г Ленина испр_свод ппстип_опер план_апр 2 2" xfId="3023"/>
    <cellStyle name="_Plug_ГААП 6 месяцев 2004г Ленина испр_свод ппстип_опер план_апр 3" xfId="3024"/>
    <cellStyle name="_Plug_ГААП 6 месяцев 2004г Ленина испр_свод ппстип_факт_мар" xfId="3025"/>
    <cellStyle name="_Plug_ГААП 6 месяцев 2004г Ленина испр_свод ппстип_факт_мар 2" xfId="3026"/>
    <cellStyle name="_Plug_ГААП 6 месяцев 2004г Ленина испр_свод ппстип_факт_мар 2 2" xfId="3027"/>
    <cellStyle name="_Plug_ГААП 6 месяцев 2004г Ленина испр_свод ппстип_факт_мар 3" xfId="3028"/>
    <cellStyle name="_Plug_ГААП 6 месяцев 2004г Ленина испр_свод ппстип_факт_мар_Свод ппстип_опер план_декабрь" xfId="3029"/>
    <cellStyle name="_Plug_ГААП 6 месяцев 2004г Ленина испр_свод ппстип_факт_мар_Свод ппстип_опер план_декабрь 2" xfId="3030"/>
    <cellStyle name="_Plug_ГААП 6 месяцев 2004г Ленина испр_свод ппстип_факт_мар_Свод ппстип_опер план_июнь" xfId="3031"/>
    <cellStyle name="_Plug_ГААП 6 месяцев 2004г Ленина испр_свод ппстип_факт_мар_Свод ппстип_опер план_июнь 2" xfId="3032"/>
    <cellStyle name="_Plug_ГААП 6 месяцев 2004г Ленина испр_себ-сть ед-цы" xfId="3033"/>
    <cellStyle name="_Plug_ГААП 6 месяцев 2004г Ленина испр_себ-сть ед-цы 2" xfId="3034"/>
    <cellStyle name="_Plug_ГААП 6 месяцев 2004г Ленина испр_себ-сть ед-цы 2 2" xfId="3035"/>
    <cellStyle name="_Plug_ГААП 6 месяцев 2004г Ленина испр_себ-сть ед-цы 3" xfId="3036"/>
    <cellStyle name="_Plug_ГААП 6 месяцев 2004г Ленина испр_себ-сть ед-цы_свод ппстип_опер план_апр" xfId="3037"/>
    <cellStyle name="_Plug_ГААП 6 месяцев 2004г Ленина испр_себ-сть ед-цы_свод ппстип_опер план_апр 2" xfId="3038"/>
    <cellStyle name="_Plug_ГААП 6 месяцев 2004г Ленина испр_себ-сть ед-цы_свод ппстип_опер план_апр 2 2" xfId="3039"/>
    <cellStyle name="_Plug_ГААП 6 месяцев 2004г Ленина испр_себ-сть ед-цы_свод ппстип_опер план_апр 3" xfId="3040"/>
    <cellStyle name="_Plug_ГААП 6 месяцев 2004г Ленина испр_себ-сть ед-цы_Свод ппстип_опер план_декабрь" xfId="3041"/>
    <cellStyle name="_Plug_ГААП 6 месяцев 2004г Ленина испр_себ-сть ед-цы_Свод ппстип_опер план_декабрь 2" xfId="3042"/>
    <cellStyle name="_Plug_ГААП 6 месяцев 2004г Ленина испр_себ-сть ед-цы_Свод ппстип_опер план_июнь" xfId="3043"/>
    <cellStyle name="_Plug_ГААП 6 месяцев 2004г Ленина испр_себ-сть ед-цы_Свод ппстип_опер план_июнь 2" xfId="3044"/>
    <cellStyle name="_Plug_ГААП 6 месяцев 2004г Ленина испр_себ-сть ед-цы_свод ппстип_факт_мар" xfId="3045"/>
    <cellStyle name="_Plug_ГААП 6 месяцев 2004г Ленина испр_себ-сть ед-цы_свод ппстип_факт_мар 2" xfId="3046"/>
    <cellStyle name="_Plug_ГААП 6 месяцев 2004г Ленина испр_себ-сть ед-цы_свод ппстип_факт_мар 2 2" xfId="3047"/>
    <cellStyle name="_Plug_ГААП 6 месяцев 2004г Ленина испр_себ-сть ед-цы_свод ппстип_факт_мар 3" xfId="3048"/>
    <cellStyle name="_Plug_ГААП 6 месяцев 2004г Ленина испр_таблицы отд 5 (Приказ №50-УК от 31.07.07)" xfId="3049"/>
    <cellStyle name="_Plug_ГААП 6 месяцев 2004г Ленина испр_таблицы отд 5 (Приказ №50-УК от 31.07.07) 2" xfId="3050"/>
    <cellStyle name="_Plug_ГААП 6 месяцев 2004г Ленина испр_таблицы отд 5 (Приказ №50-УК от 31.07.07) 2 2" xfId="3051"/>
    <cellStyle name="_Plug_ГААП 6 месяцев 2004г Ленина испр_таблицы отд 5 (Приказ №50-УК от 31.07.07) 3" xfId="3052"/>
    <cellStyle name="_Plug_ГААП 6 месяцев 2004г Ленина испр_таблицы отд 5 (Приказ №50-УК от 31.07.07)_динамика запасов по срокам" xfId="3053"/>
    <cellStyle name="_Plug_ГААП 6 месяцев 2004г Ленина испр_таблицы отд 5 (Приказ №50-УК от 31.07.07)_динамика запасов по срокам 2" xfId="3054"/>
    <cellStyle name="_Plug_ГААП 6 месяцев 2004г Ленина испр_таблицы отд 5 (Приказ №50-УК от 31.07.07)_динамика запасов по срокам 2 2" xfId="3055"/>
    <cellStyle name="_Plug_ГААП 6 месяцев 2004г Ленина испр_таблицы отд 5 (Приказ №50-УК от 31.07.07)_динамика запасов по срокам 3" xfId="3056"/>
    <cellStyle name="_Plug_ГААП 6 месяцев 2004г Ленина испр_ТДМ_25_10_2008" xfId="3057"/>
    <cellStyle name="_Plug_ГААП 6 месяцев 2004г Ленина испр_ТДМ_25_10_2008 2" xfId="3058"/>
    <cellStyle name="_Plug_ГААП 6 месяцев 2004г Ленина испр_ТДМ_25_10_2008 2 2" xfId="3059"/>
    <cellStyle name="_Plug_ГААП 6 месяцев 2004г Ленина испр_ТДМ_25_10_2008 3" xfId="3060"/>
    <cellStyle name="_Plug_ГААП 6 месяцев 2004г Ленина испр_факт февраль на 20.02.07" xfId="3061"/>
    <cellStyle name="_Plug_ГААП 6 месяцев 2004г Ленина испр_факт февраль на 20.02.07 2" xfId="3062"/>
    <cellStyle name="_Plug_ГААП 6 месяцев 2004г Ленина испр_факт февраль на 20.02.07 2 2" xfId="3063"/>
    <cellStyle name="_Plug_ГААП 6 месяцев 2004г Ленина испр_факт февраль на 20.02.07 3" xfId="3064"/>
    <cellStyle name="_Plug_ГААП 6 месяцев 2004г Ленина испр_факт февраль на 20.02.07_свод ппстип_опер план_апр" xfId="3065"/>
    <cellStyle name="_Plug_ГААП 6 месяцев 2004г Ленина испр_факт февраль на 20.02.07_свод ппстип_опер план_апр 2" xfId="3066"/>
    <cellStyle name="_Plug_ГААП 6 месяцев 2004г Ленина испр_факт февраль на 20.02.07_свод ппстип_опер план_апр 2 2" xfId="3067"/>
    <cellStyle name="_Plug_ГААП 6 месяцев 2004г Ленина испр_факт февраль на 20.02.07_свод ппстип_опер план_апр 3" xfId="3068"/>
    <cellStyle name="_Plug_ГААП 6 месяцев 2004г Ленина испр_факт февраль на 20.02.07_Свод ппстип_опер план_декабрь" xfId="3069"/>
    <cellStyle name="_Plug_ГААП 6 месяцев 2004г Ленина испр_факт февраль на 20.02.07_Свод ппстип_опер план_декабрь 2" xfId="3070"/>
    <cellStyle name="_Plug_ГААП 6 месяцев 2004г Ленина испр_факт февраль на 20.02.07_Свод ппстип_опер план_июнь" xfId="3071"/>
    <cellStyle name="_Plug_ГААП 6 месяцев 2004г Ленина испр_факт февраль на 20.02.07_Свод ппстип_опер план_июнь 2" xfId="3072"/>
    <cellStyle name="_Plug_ГААП 6 месяцев 2004г Ленина испр_факт февраль на 20.02.07_свод ппстип_факт_мар" xfId="3073"/>
    <cellStyle name="_Plug_ГААП 6 месяцев 2004г Ленина испр_факт февраль на 20.02.07_свод ппстип_факт_мар 2" xfId="3074"/>
    <cellStyle name="_Plug_ГААП 6 месяцев 2004г Ленина испр_факт февраль на 20.02.07_свод ппстип_факт_мар 2 2" xfId="3075"/>
    <cellStyle name="_Plug_ГААП 6 месяцев 2004г Ленина испр_факт февраль на 20.02.07_свод ппстип_факт_мар 3" xfId="3076"/>
    <cellStyle name="_Plug_ГААП 6 месяцев 2004г Ленина испр_факторный анализ выручки" xfId="3077"/>
    <cellStyle name="_Plug_ГААП 6 месяцев 2004г Ленина испр_факторный анализ выручки 2" xfId="3078"/>
    <cellStyle name="_Plug_ГААП 6 месяцев 2004г Ленина испр_факторный анализ выручки 2 2" xfId="3079"/>
    <cellStyle name="_Plug_ГААП 6 месяцев 2004г Ленина испр_факторный анализ выручки 3" xfId="3080"/>
    <cellStyle name="_Plug_ГААП 6 месяцев 2004г Ленина испр_факторный анализ выручки_Выручка 2008г." xfId="3081"/>
    <cellStyle name="_Plug_ГААП 6 месяцев 2004г Ленина испр_факторный анализ выручки_Выручка 2008г. 2" xfId="3082"/>
    <cellStyle name="_Plug_ГААП 6 месяцев 2004г Ленина испр_факторный анализ выручки_Выручка 2008г. 2 2" xfId="3083"/>
    <cellStyle name="_Plug_ГААП 6 месяцев 2004г Ленина испр_факторный анализ выручки_Выручка 2008г. 3" xfId="3084"/>
    <cellStyle name="_Plug_ГААП 6 месяцев 2004г Ленина испр_факторный анализ выручки_иж_план 2008" xfId="3085"/>
    <cellStyle name="_Plug_ГААП 6 месяцев 2004г Ленина испр_факторный анализ выручки_иж_план 2008 2" xfId="3086"/>
    <cellStyle name="_Plug_ГААП 6 месяцев 2004г Ленина испр_факторный анализ выручки_иж_план 2008 2 2" xfId="3087"/>
    <cellStyle name="_Plug_ГААП 6 месяцев 2004г Ленина испр_факторный анализ выручки_иж_план 2008 3" xfId="3088"/>
    <cellStyle name="_Plug_ГААП 6 месяцев 2004г Ленина испр_факторный анализ выручки_Книга1" xfId="3089"/>
    <cellStyle name="_Plug_ГААП 6 месяцев 2004г Ленина испр_факторный анализ выручки_Книга1 2" xfId="3090"/>
    <cellStyle name="_Plug_ГААП 6 месяцев 2004г Ленина испр_факторный анализ выручки_Книга1 2 2" xfId="3091"/>
    <cellStyle name="_Plug_ГААП 6 месяцев 2004г Ленина испр_факторный анализ выручки_Книга1 3" xfId="3092"/>
    <cellStyle name="_Plug_ГААП 6 месяцев 2004г Ленина испр_факторный анализ выручки_Книга1_свод ппстип_опер план_апр" xfId="3093"/>
    <cellStyle name="_Plug_ГААП 6 месяцев 2004г Ленина испр_факторный анализ выручки_Книга1_свод ппстип_опер план_апр 2" xfId="3094"/>
    <cellStyle name="_Plug_ГААП 6 месяцев 2004г Ленина испр_факторный анализ выручки_Книга1_свод ппстип_опер план_апр 2 2" xfId="3095"/>
    <cellStyle name="_Plug_ГААП 6 месяцев 2004г Ленина испр_факторный анализ выручки_Книга1_свод ппстип_опер план_апр 3" xfId="3096"/>
    <cellStyle name="_Plug_ГААП 6 месяцев 2004г Ленина испр_факторный анализ выручки_Книга1_Свод ппстип_опер план_декабрь" xfId="3097"/>
    <cellStyle name="_Plug_ГААП 6 месяцев 2004г Ленина испр_факторный анализ выручки_Книга1_Свод ппстип_опер план_декабрь 2" xfId="3098"/>
    <cellStyle name="_Plug_ГААП 6 месяцев 2004г Ленина испр_факторный анализ выручки_Книга1_Свод ппстип_опер план_июнь" xfId="3099"/>
    <cellStyle name="_Plug_ГААП 6 месяцев 2004г Ленина испр_факторный анализ выручки_Книга1_Свод ппстип_опер план_июнь 2" xfId="3100"/>
    <cellStyle name="_Plug_ГААП 6 месяцев 2004г Ленина испр_факторный анализ выручки_Книга1_свод ппстип_факт_мар" xfId="3101"/>
    <cellStyle name="_Plug_ГААП 6 месяцев 2004г Ленина испр_факторный анализ выручки_Книга1_свод ппстип_факт_мар 2" xfId="3102"/>
    <cellStyle name="_Plug_ГААП 6 месяцев 2004г Ленина испр_факторный анализ выручки_Книга1_свод ппстип_факт_мар 2 2" xfId="3103"/>
    <cellStyle name="_Plug_ГААП 6 месяцев 2004г Ленина испр_факторный анализ выручки_Книга1_свод ппстип_факт_мар 3" xfId="3104"/>
    <cellStyle name="_Plug_ГААП 6 месяцев 2004г Ленина испр_факторный анализ выручки_ППСТиП 2008 бюджет  (10.12.2007 с новыми ценами)" xfId="3105"/>
    <cellStyle name="_Plug_ГААП 6 месяцев 2004г Ленина испр_факторный анализ выручки_ППСТиП 2008 бюджет  (10.12.2007 с новыми ценами) 2" xfId="3106"/>
    <cellStyle name="_Plug_ГААП 6 месяцев 2004г Ленина испр_факторный анализ выручки_ППСТиП 2008 бюджет  (10.12.2007 с новыми ценами) 2 2" xfId="3107"/>
    <cellStyle name="_Plug_ГААП 6 месяцев 2004г Ленина испр_факторный анализ выручки_ППСТиП 2008 бюджет  (10.12.2007 с новыми ценами) 3" xfId="3108"/>
    <cellStyle name="_Plug_ГААП 6 месяцев 2004г Ленина испр_факторный анализ выручки_ППСТиП 2008 бюджет  (14.11.07)" xfId="3109"/>
    <cellStyle name="_Plug_ГААП 6 месяцев 2004г Ленина испр_факторный анализ выручки_ППСТиП 2008 бюджет  (14.11.07) 2" xfId="3110"/>
    <cellStyle name="_Plug_ГААП 6 месяцев 2004г Ленина испр_факторный анализ выручки_ППСТиП 2008 бюджет  (14.11.07) 2 2" xfId="3111"/>
    <cellStyle name="_Plug_ГААП 6 месяцев 2004г Ленина испр_факторный анализ выручки_ППСТиП 2008 бюджет  (14.11.07) 3" xfId="3112"/>
    <cellStyle name="_Plug_ГААП 6 месяцев 2004г Ленина испр_факторный анализ выручки_ППСТиП 2008 бюджет после Москвы (31.10.07)" xfId="3113"/>
    <cellStyle name="_Plug_ГААП 6 месяцев 2004г Ленина испр_факторный анализ выручки_ППСТиП 2008 бюджет после Москвы (31.10.07) 2" xfId="3114"/>
    <cellStyle name="_Plug_ГААП 6 месяцев 2004г Ленина испр_факторный анализ выручки_ППСТиП 2008 бюджет после Москвы (31.10.07) 2 2" xfId="3115"/>
    <cellStyle name="_Plug_ГААП 6 месяцев 2004г Ленина испр_факторный анализ выручки_ППСТиП 2008 бюджет после Москвы (31.10.07) 3" xfId="3116"/>
    <cellStyle name="_Plug_ГААП 6 месяцев 2004г Ленина испр_факторный анализ выручки_свод ппстип_опер план_апр" xfId="3117"/>
    <cellStyle name="_Plug_ГААП 6 месяцев 2004г Ленина испр_факторный анализ выручки_свод ппстип_опер план_апр 2" xfId="3118"/>
    <cellStyle name="_Plug_ГААП 6 месяцев 2004г Ленина испр_факторный анализ выручки_свод ппстип_опер план_апр 2 2" xfId="3119"/>
    <cellStyle name="_Plug_ГААП 6 месяцев 2004г Ленина испр_факторный анализ выручки_свод ппстип_опер план_апр 3" xfId="3120"/>
    <cellStyle name="_Plug_ГААП 6 месяцев 2004г Ленина испр_факторный анализ выручки_Свод ппстип_опер план_декабрь" xfId="3121"/>
    <cellStyle name="_Plug_ГААП 6 месяцев 2004г Ленина испр_факторный анализ выручки_Свод ппстип_опер план_декабрь 2" xfId="3122"/>
    <cellStyle name="_Plug_ГААП 6 месяцев 2004г Ленина испр_факторный анализ выручки_Свод ппстип_опер план_июнь" xfId="3123"/>
    <cellStyle name="_Plug_ГААП 6 месяцев 2004г Ленина испр_факторный анализ выручки_Свод ппстип_опер план_июнь 2" xfId="3124"/>
    <cellStyle name="_Plug_ГААП 6 месяцев 2004г Ленина испр_факторный анализ выручки_свод ппстип_факт_мар" xfId="3125"/>
    <cellStyle name="_Plug_ГААП 6 месяцев 2004г Ленина испр_факторный анализ выручки_свод ппстип_факт_мар 2" xfId="3126"/>
    <cellStyle name="_Plug_ГААП 6 месяцев 2004г Ленина испр_факторный анализ выручки_свод ппстип_факт_мар 2 2" xfId="3127"/>
    <cellStyle name="_Plug_ГААП 6 месяцев 2004г Ленина испр_факторный анализ выручки_свод ппстип_факт_мар 3" xfId="3128"/>
    <cellStyle name="_Plug_ГААП 6 месяцев 2004г Ленина испр_факторный анализ март" xfId="3129"/>
    <cellStyle name="_Plug_ГААП 6 месяцев 2004г Ленина испр_факторный анализ март 2" xfId="3130"/>
    <cellStyle name="_Plug_ГААП 6 месяцев 2004г Ленина испр_факторный анализ март 2 2" xfId="3131"/>
    <cellStyle name="_Plug_ГААП 6 месяцев 2004г Ленина испр_факторный анализ март 3" xfId="3132"/>
    <cellStyle name="_Plug_ГААП 6 месяцев 2004г Ленина испр_факторный анализ март 3 2" xfId="3133"/>
    <cellStyle name="_Plug_ГААП 6 месяцев 2004г Ленина испр_факторный анализ март 4" xfId="3134"/>
    <cellStyle name="_Plug_ГААП 6 месяцев 2004г Ленина испр_факторный анализ март 4 2" xfId="3135"/>
    <cellStyle name="_Plug_ГААП 6 месяцев 2004г Ленина испр_факторный анализ март 5" xfId="3136"/>
    <cellStyle name="_Plug_ГААП 6 месяцев 2004г Ленина испр_факторный анализ март_свод ппстип_опер план_апр" xfId="3137"/>
    <cellStyle name="_Plug_ГААП 6 месяцев 2004г Ленина испр_факторный анализ март_свод ппстип_опер план_апр 2" xfId="3138"/>
    <cellStyle name="_Plug_ГААП 6 месяцев 2004г Ленина испр_факторный анализ март_свод ппстип_опер план_апр 2 2" xfId="3139"/>
    <cellStyle name="_Plug_ГААП 6 месяцев 2004г Ленина испр_факторный анализ март_свод ппстип_опер план_апр 3" xfId="3140"/>
    <cellStyle name="_Plug_ГААП 6 месяцев 2004г Ленина испр_факторный анализ март_Свод ппстип_опер план_декабрь" xfId="3141"/>
    <cellStyle name="_Plug_ГААП 6 месяцев 2004г Ленина испр_факторный анализ март_Свод ппстип_опер план_декабрь 2" xfId="3142"/>
    <cellStyle name="_Plug_ГААП 6 месяцев 2004г Ленина испр_факторный анализ март_Свод ппстип_опер план_июнь" xfId="3143"/>
    <cellStyle name="_Plug_ГААП 6 месяцев 2004г Ленина испр_факторный анализ март_Свод ппстип_опер план_июнь 2" xfId="3144"/>
    <cellStyle name="_Plug_ГААП 6 месяцев 2004г Ленина испр_факторный анализ март_свод ппстип_факт_мар" xfId="3145"/>
    <cellStyle name="_Plug_ГААП 6 месяцев 2004г Ленина испр_факторный анализ март_свод ппстип_факт_мар 2" xfId="3146"/>
    <cellStyle name="_Plug_ГААП 6 месяцев 2004г Ленина испр_факторный анализ март_свод ппстип_факт_мар 2 2" xfId="3147"/>
    <cellStyle name="_Plug_ГААП 6 месяцев 2004г Ленина испр_факторный анализ март_свод ппстип_факт_мар 3" xfId="3148"/>
    <cellStyle name="_Plug_ГААП 6 месяцев 2004г Ленина испр_Форма_ФОТ_бюджет 2009 (без ВСХ)" xfId="3149"/>
    <cellStyle name="_Plug_ГААП 6 месяцев 2004г Ленина испр_Форма_ФОТ_бюджет 2009 (без ВСХ) 2" xfId="3150"/>
    <cellStyle name="_Plug_ГААП 6 месяцев 2004г Ленина испр_формы" xfId="3151"/>
    <cellStyle name="_Plug_ГААП 6 месяцев 2004г Ленина испр_формы 2" xfId="3152"/>
    <cellStyle name="_Plug_ГААП 6 месяцев 2004г Ленина испр_формы 2 2" xfId="3153"/>
    <cellStyle name="_Plug_ГААП 6 месяцев 2004г Ленина испр_формы 3" xfId="3154"/>
    <cellStyle name="_Plug_ГААП 6 месяцев 2004г Ленина испр_формы_свод ппстип_опер план_апр" xfId="3155"/>
    <cellStyle name="_Plug_ГААП 6 месяцев 2004г Ленина испр_формы_свод ппстип_опер план_апр 2" xfId="3156"/>
    <cellStyle name="_Plug_ГААП 6 месяцев 2004г Ленина испр_формы_свод ппстип_опер план_апр 2 2" xfId="3157"/>
    <cellStyle name="_Plug_ГААП 6 месяцев 2004г Ленина испр_формы_свод ппстип_опер план_апр 3" xfId="3158"/>
    <cellStyle name="_Plug_ГААП 6 месяцев 2004г Ленина испр_формы_Свод ппстип_опер план_декабрь" xfId="3159"/>
    <cellStyle name="_Plug_ГААП 6 месяцев 2004г Ленина испр_формы_Свод ппстип_опер план_декабрь 2" xfId="3160"/>
    <cellStyle name="_Plug_ГААП 6 месяцев 2004г Ленина испр_формы_Свод ппстип_опер план_июнь" xfId="3161"/>
    <cellStyle name="_Plug_ГААП 6 месяцев 2004г Ленина испр_формы_Свод ппстип_опер план_июнь 2" xfId="3162"/>
    <cellStyle name="_Plug_ГААП 6 месяцев 2004г Ленина испр_формы_свод ппстип_факт_мар" xfId="3163"/>
    <cellStyle name="_Plug_ГААП 6 месяцев 2004г Ленина испр_формы_свод ппстип_факт_мар 2" xfId="3164"/>
    <cellStyle name="_Plug_ГААП 6 месяцев 2004г Ленина испр_формы_свод ппстип_факт_мар 2 2" xfId="3165"/>
    <cellStyle name="_Plug_ГААП 6 месяцев 2004г Ленина испр_формы_свод ппстип_факт_мар 3" xfId="3166"/>
    <cellStyle name="_Plug_ГААП I  квартал 2005" xfId="3167"/>
    <cellStyle name="_Plug_ГААП I  квартал 2005 2" xfId="3168"/>
    <cellStyle name="_Plug_ГААП I  квартал 2005 2 2" xfId="3169"/>
    <cellStyle name="_Plug_ГААП I  квартал 2005 3" xfId="3170"/>
    <cellStyle name="_Plug_ГААП I  квартал 2005_Свод ппстип_опер план_июнь" xfId="3171"/>
    <cellStyle name="_Plug_ГААП I  квартал 2005_Свод ппстип_опер план_июнь 2" xfId="3172"/>
    <cellStyle name="_Plug_ГААП II  квартал 2005 (Алесик)" xfId="3173"/>
    <cellStyle name="_Plug_ГААП II  квартал 2005 (Алесик) 2" xfId="3174"/>
    <cellStyle name="_Plug_ГААП II  квартал 2005 (Алесик) 2 2" xfId="3175"/>
    <cellStyle name="_Plug_ГААП II  квартал 2005 (Алесик) 3" xfId="3176"/>
    <cellStyle name="_Plug_ГААП II  квартал 2005 (Алесик)_Свод ппстип_опер план_июнь" xfId="3177"/>
    <cellStyle name="_Plug_ГААП II  квартал 2005 (Алесик)_Свод ппстип_опер план_июнь 2" xfId="3178"/>
    <cellStyle name="_Plug_Джебарики_ф.7.5 ТБ_01.07.05" xfId="3179"/>
    <cellStyle name="_Plug_Джебарики_ф.7.5 ТБ_01.07.05 2" xfId="3180"/>
    <cellStyle name="_Plug_Джебарики_ф.7.5 ТБ_01.07.05 2 2" xfId="3181"/>
    <cellStyle name="_Plug_Джебарики_ф.7.5 ТБ_01.07.05 3" xfId="3182"/>
    <cellStyle name="_Plug_Джебарики_ф.7.5 ТБ_01.07.05_Свод ппстип_опер план_июнь" xfId="3183"/>
    <cellStyle name="_Plug_Джебарики_ф.7.5 ТБ_01.07.05_Свод ппстип_опер план_июнь 2" xfId="3184"/>
    <cellStyle name="_Plug_динамика запасов по срокам" xfId="3185"/>
    <cellStyle name="_Plug_динамика запасов по срокам 2" xfId="3186"/>
    <cellStyle name="_Plug_динамика запасов по срокам 2 2" xfId="3187"/>
    <cellStyle name="_Plug_динамика запасов по срокам 3" xfId="3188"/>
    <cellStyle name="_Plug_Дополнение к  GAAP 1 полуг 2004 г" xfId="3189"/>
    <cellStyle name="_Plug_Дополнение к  GAAP 1 полуг 2004 г 2" xfId="3190"/>
    <cellStyle name="_Plug_Дополнение к  GAAP 1 полуг 2004 г 2 2" xfId="3191"/>
    <cellStyle name="_Plug_Дополнение к  GAAP 1 полуг 2004 г 3" xfId="3192"/>
    <cellStyle name="_Plug_Дополнение к  GAAP 1 полуг 2004 г 3 2" xfId="3193"/>
    <cellStyle name="_Plug_Дополнение к  GAAP 1 полуг 2004 г 4" xfId="3194"/>
    <cellStyle name="_Plug_Дополнение к  GAAP 1 полуг 2004 г 4 2" xfId="3195"/>
    <cellStyle name="_Plug_Дополнение к  GAAP 1 полуг 2004 г 5" xfId="3196"/>
    <cellStyle name="_Plug_Дополнение к  GAAP 1 полуг 2004 г_Analiza bilant - realizat 2007" xfId="3197"/>
    <cellStyle name="_Plug_Дополнение к  GAAP 1 полуг 2004 г_Analiza bilant - realizat 2007 2" xfId="3198"/>
    <cellStyle name="_Plug_Дополнение к  GAAP 1 полуг 2004 г_Analiza bilant - realizat 2007 2 2" xfId="3199"/>
    <cellStyle name="_Plug_Дополнение к  GAAP 1 полуг 2004 г_Analiza bilant - realizat 2007 3" xfId="3200"/>
    <cellStyle name="_Plug_Дополнение к  GAAP 1 полуг 2004 г_Analiza bilant - realizat 2007_BILANT 2008 BVC" xfId="3201"/>
    <cellStyle name="_Plug_Дополнение к  GAAP 1 полуг 2004 г_Analiza bilant - realizat 2007_BILANT 2008 BVC 2" xfId="3202"/>
    <cellStyle name="_Plug_Дополнение к  GAAP 1 полуг 2004 г_Analiza bilant - realizat 2007_BILANT 2008 BVC 2 2" xfId="3203"/>
    <cellStyle name="_Plug_Дополнение к  GAAP 1 полуг 2004 г_Analiza bilant - realizat 2007_BILANT 2008 BVC 3" xfId="3204"/>
    <cellStyle name="_Plug_Дополнение к  GAAP 1 полуг 2004 г_Analiza bilant - realizat 2007_BILANT 2008 BVC_источники план 2008 МКТ (21.12.2007)#2" xfId="3205"/>
    <cellStyle name="_Plug_Дополнение к  GAAP 1 полуг 2004 г_Analiza bilant - realizat 2007_BILANT 2008 BVC_источники план 2008 МКТ (21.12.2007)#2 2" xfId="3206"/>
    <cellStyle name="_Plug_Дополнение к  GAAP 1 полуг 2004 г_Analiza bilant - realizat 2007_BILANT 2008 BVC_источники план 2008 МКТ (21.12.2007)#2 2 2" xfId="3207"/>
    <cellStyle name="_Plug_Дополнение к  GAAP 1 полуг 2004 г_Analiza bilant - realizat 2007_BILANT 2008 BVC_источники план 2008 МКТ (21.12.2007)#2 3" xfId="3208"/>
    <cellStyle name="_Plug_Дополнение к  GAAP 1 полуг 2004 г_Bilant+Cash Ian 2007" xfId="3209"/>
    <cellStyle name="_Plug_Дополнение к  GAAP 1 полуг 2004 г_Bilant+Cash Ian 2007 2" xfId="3210"/>
    <cellStyle name="_Plug_Дополнение к  GAAP 1 полуг 2004 г_Bilant+Cash Ian 2007 2 2" xfId="3211"/>
    <cellStyle name="_Plug_Дополнение к  GAAP 1 полуг 2004 г_Bilant+Cash Ian 2007 3" xfId="3212"/>
    <cellStyle name="_Plug_Дополнение к  GAAP 1 полуг 2004 г_Bilant+Cash Ian 2007_BILANT 2008 BVC" xfId="3213"/>
    <cellStyle name="_Plug_Дополнение к  GAAP 1 полуг 2004 г_Bilant+Cash Ian 2007_BILANT 2008 BVC 2" xfId="3214"/>
    <cellStyle name="_Plug_Дополнение к  GAAP 1 полуг 2004 г_Bilant+Cash Ian 2007_BILANT 2008 BVC 2 2" xfId="3215"/>
    <cellStyle name="_Plug_Дополнение к  GAAP 1 полуг 2004 г_Bilant+Cash Ian 2007_BILANT 2008 BVC 3" xfId="3216"/>
    <cellStyle name="_Plug_Дополнение к  GAAP 1 полуг 2004 г_Bilant+Cash Ian 2007_BILANT 2008 BVC_источники план 2008 МКТ (21.12.2007)#2" xfId="3217"/>
    <cellStyle name="_Plug_Дополнение к  GAAP 1 полуг 2004 г_Bilant+Cash Ian 2007_BILANT 2008 BVC_источники план 2008 МКТ (21.12.2007)#2 2" xfId="3218"/>
    <cellStyle name="_Plug_Дополнение к  GAAP 1 полуг 2004 г_Bilant+Cash Ian 2007_BILANT 2008 BVC_источники план 2008 МКТ (21.12.2007)#2 2 2" xfId="3219"/>
    <cellStyle name="_Plug_Дополнение к  GAAP 1 полуг 2004 г_Bilant+Cash Ian 2007_BILANT 2008 BVC_источники план 2008 МКТ (21.12.2007)#2 3" xfId="3220"/>
    <cellStyle name="_Plug_Дополнение к  GAAP 1 полуг 2004 г_ВСХ" xfId="3221"/>
    <cellStyle name="_Plug_Дополнение к  GAAP 1 полуг 2004 г_ВСХ 2" xfId="3222"/>
    <cellStyle name="_Plug_Дополнение к  GAAP 1 полуг 2004 г_ВСХ 2 2" xfId="3223"/>
    <cellStyle name="_Plug_Дополнение к  GAAP 1 полуг 2004 г_ВСХ 3" xfId="3224"/>
    <cellStyle name="_Plug_Дополнение к  GAAP 1 полуг 2004 г_ВСХ_свод ппстип_опер план_апр" xfId="3225"/>
    <cellStyle name="_Plug_Дополнение к  GAAP 1 полуг 2004 г_ВСХ_свод ппстип_опер план_апр 2" xfId="3226"/>
    <cellStyle name="_Plug_Дополнение к  GAAP 1 полуг 2004 г_ВСХ_свод ппстип_опер план_апр 2 2" xfId="3227"/>
    <cellStyle name="_Plug_Дополнение к  GAAP 1 полуг 2004 г_ВСХ_свод ппстип_опер план_апр 3" xfId="3228"/>
    <cellStyle name="_Plug_Дополнение к  GAAP 1 полуг 2004 г_ВСХ_Свод ппстип_опер план_декабрь" xfId="3229"/>
    <cellStyle name="_Plug_Дополнение к  GAAP 1 полуг 2004 г_ВСХ_Свод ппстип_опер план_декабрь 2" xfId="3230"/>
    <cellStyle name="_Plug_Дополнение к  GAAP 1 полуг 2004 г_ВСХ_Свод ппстип_опер план_июнь" xfId="3231"/>
    <cellStyle name="_Plug_Дополнение к  GAAP 1 полуг 2004 г_ВСХ_Свод ппстип_опер план_июнь 2" xfId="3232"/>
    <cellStyle name="_Plug_Дополнение к  GAAP 1 полуг 2004 г_ВСХ_свод ппстип_факт_мар" xfId="3233"/>
    <cellStyle name="_Plug_Дополнение к  GAAP 1 полуг 2004 г_ВСХ_свод ппстип_факт_мар 2" xfId="3234"/>
    <cellStyle name="_Plug_Дополнение к  GAAP 1 полуг 2004 г_ВСХ_свод ппстип_факт_мар 2 2" xfId="3235"/>
    <cellStyle name="_Plug_Дополнение к  GAAP 1 полуг 2004 г_ВСХ_свод ппстип_факт_мар 3" xfId="3236"/>
    <cellStyle name="_Plug_Дополнение к  GAAP 1 полуг 2004 г_Запасы" xfId="3237"/>
    <cellStyle name="_Plug_Дополнение к  GAAP 1 полуг 2004 г_Запасы 2" xfId="3238"/>
    <cellStyle name="_Plug_Дополнение к  GAAP 1 полуг 2004 г_Запасы 2 2" xfId="3239"/>
    <cellStyle name="_Plug_Дополнение к  GAAP 1 полуг 2004 г_Запасы 3" xfId="3240"/>
    <cellStyle name="_Plug_Дополнение к  GAAP 1 полуг 2004 г_Заявка_вспомогательные материалы_2009 (ОБЩАЯ)" xfId="3241"/>
    <cellStyle name="_Plug_Дополнение к  GAAP 1 полуг 2004 г_Заявка_вспомогательные материалы_2009 (ОБЩАЯ) 2" xfId="3242"/>
    <cellStyle name="_Plug_Дополнение к  GAAP 1 полуг 2004 г_Заявка_вспомогательные материалы_2009 (ОБЩАЯ) 2 2" xfId="3243"/>
    <cellStyle name="_Plug_Дополнение к  GAAP 1 полуг 2004 г_Заявка_вспомогательные материалы_2009 (ОБЩАЯ) 3" xfId="3244"/>
    <cellStyle name="_Plug_Дополнение к  GAAP 1 полуг 2004 г_иж_план 2008" xfId="3245"/>
    <cellStyle name="_Plug_Дополнение к  GAAP 1 полуг 2004 г_иж_план 2008 2" xfId="3246"/>
    <cellStyle name="_Plug_Дополнение к  GAAP 1 полуг 2004 г_иж_план 2008 2 2" xfId="3247"/>
    <cellStyle name="_Plug_Дополнение к  GAAP 1 полуг 2004 г_иж_план 2008 3" xfId="3248"/>
    <cellStyle name="_Plug_Дополнение к  GAAP 1 полуг 2004 г_иж_план 2008_к утв" xfId="3249"/>
    <cellStyle name="_Plug_Дополнение к  GAAP 1 полуг 2004 г_иж_план 2008_к утв 2" xfId="3250"/>
    <cellStyle name="_Plug_Дополнение к  GAAP 1 полуг 2004 г_иж_план 2008_к утв 2 2" xfId="3251"/>
    <cellStyle name="_Plug_Дополнение к  GAAP 1 полуг 2004 г_иж_план 2008_к утв 3" xfId="3252"/>
    <cellStyle name="_Plug_Дополнение к  GAAP 1 полуг 2004 г_иж_проект Бюджета_2007_11.01.07" xfId="3253"/>
    <cellStyle name="_Plug_Дополнение к  GAAP 1 полуг 2004 г_иж_проект Бюджета_2007_11.01.07 2" xfId="3254"/>
    <cellStyle name="_Plug_Дополнение к  GAAP 1 полуг 2004 г_иж_проект Бюджета_2007_11.01.07 2 2" xfId="3255"/>
    <cellStyle name="_Plug_Дополнение к  GAAP 1 полуг 2004 г_иж_проект Бюджета_2007_11.01.07 3" xfId="3256"/>
    <cellStyle name="_Plug_Дополнение к  GAAP 1 полуг 2004 г_иж_проект Бюджета_2007_11.01.07_Выручка 2008г." xfId="3257"/>
    <cellStyle name="_Plug_Дополнение к  GAAP 1 полуг 2004 г_иж_проект Бюджета_2007_11.01.07_Выручка 2008г. 2" xfId="3258"/>
    <cellStyle name="_Plug_Дополнение к  GAAP 1 полуг 2004 г_иж_проект Бюджета_2007_11.01.07_Выручка 2008г. 2 2" xfId="3259"/>
    <cellStyle name="_Plug_Дополнение к  GAAP 1 полуг 2004 г_иж_проект Бюджета_2007_11.01.07_Выручка 2008г. 3" xfId="3260"/>
    <cellStyle name="_Plug_Дополнение к  GAAP 1 полуг 2004 г_иж_проект Бюджета_2007_11.01.07_ТДМ_25_10_2008" xfId="3261"/>
    <cellStyle name="_Plug_Дополнение к  GAAP 1 полуг 2004 г_иж_проект Бюджета_2007_11.01.07_ТДМ_25_10_2008 2" xfId="3262"/>
    <cellStyle name="_Plug_Дополнение к  GAAP 1 полуг 2004 г_иж_проект Бюджета_2007_11.01.07_ТДМ_25_10_2008 2 2" xfId="3263"/>
    <cellStyle name="_Plug_Дополнение к  GAAP 1 полуг 2004 г_иж_проект Бюджета_2007_11.01.07_ТДМ_25_10_2008 3" xfId="3264"/>
    <cellStyle name="_Plug_Дополнение к  GAAP 1 полуг 2004 г_иж_Ф-1_07" xfId="3265"/>
    <cellStyle name="_Plug_Дополнение к  GAAP 1 полуг 2004 г_иж_Ф-1_07 2" xfId="3266"/>
    <cellStyle name="_Plug_Дополнение к  GAAP 1 полуг 2004 г_иж_Ф-1_07 2 2" xfId="3267"/>
    <cellStyle name="_Plug_Дополнение к  GAAP 1 полуг 2004 г_иж_Ф-1_07 3" xfId="3268"/>
    <cellStyle name="_Plug_Дополнение к  GAAP 1 полуг 2004 г_Ижсталь_сарех_6м июнь (отчет 59 в их форме)" xfId="3269"/>
    <cellStyle name="_Plug_Дополнение к  GAAP 1 полуг 2004 г_Ижсталь_сарех_6м июнь (отчет 59 в их форме) 2" xfId="3270"/>
    <cellStyle name="_Plug_Дополнение к  GAAP 1 полуг 2004 г_Ижсталь_сарех_6м июнь (отчет 59 в их форме) 2 2" xfId="3271"/>
    <cellStyle name="_Plug_Дополнение к  GAAP 1 полуг 2004 г_Ижсталь_сарех_6м июнь (отчет 59 в их форме) 3" xfId="3272"/>
    <cellStyle name="_Plug_Дополнение к  GAAP 1 полуг 2004 г_Ижсталь_сарех_6м июнь (отчет 59 в их форме)_динамика запасов по срокам" xfId="3273"/>
    <cellStyle name="_Plug_Дополнение к  GAAP 1 полуг 2004 г_Ижсталь_сарех_6м июнь (отчет 59 в их форме)_динамика запасов по срокам 2" xfId="3274"/>
    <cellStyle name="_Plug_Дополнение к  GAAP 1 полуг 2004 г_Ижсталь_сарех_6м июнь (отчет 59 в их форме)_динамика запасов по срокам 2 2" xfId="3275"/>
    <cellStyle name="_Plug_Дополнение к  GAAP 1 полуг 2004 г_Ижсталь_сарех_6м июнь (отчет 59 в их форме)_динамика запасов по срокам 3" xfId="3276"/>
    <cellStyle name="_Plug_Дополнение к  GAAP 1 полуг 2004 г_Источники план 2007 МКТ 08 02 2007" xfId="3277"/>
    <cellStyle name="_Plug_Дополнение к  GAAP 1 полуг 2004 г_Источники план 2007 МКТ 08 02 2007 2" xfId="3278"/>
    <cellStyle name="_Plug_Дополнение к  GAAP 1 полуг 2004 г_Источники план 2007 МКТ 08 02 2007 2 2" xfId="3279"/>
    <cellStyle name="_Plug_Дополнение к  GAAP 1 полуг 2004 г_Источники план 2007 МКТ 08 02 2007 3" xfId="3280"/>
    <cellStyle name="_Plug_Дополнение к  GAAP 1 полуг 2004 г_источники план 2008 МКТ (21.12.2007)#2" xfId="3281"/>
    <cellStyle name="_Plug_Дополнение к  GAAP 1 полуг 2004 г_источники план 2008 МКТ (21.12.2007)#2 2" xfId="3282"/>
    <cellStyle name="_Plug_Дополнение к  GAAP 1 полуг 2004 г_источники план 2008 МКТ (21.12.2007)#2 2 2" xfId="3283"/>
    <cellStyle name="_Plug_Дополнение к  GAAP 1 полуг 2004 г_источники план 2008 МКТ (21.12.2007)#2 3" xfId="3284"/>
    <cellStyle name="_Plug_Дополнение к  GAAP 1 полуг 2004 г_Оборачиваемость" xfId="3285"/>
    <cellStyle name="_Plug_Дополнение к  GAAP 1 полуг 2004 г_Оборачиваемость 2" xfId="3286"/>
    <cellStyle name="_Plug_Дополнение к  GAAP 1 полуг 2004 г_Оборачиваемость 2 2" xfId="3287"/>
    <cellStyle name="_Plug_Дополнение к  GAAP 1 полуг 2004 г_Оборачиваемость 3" xfId="3288"/>
    <cellStyle name="_Plug_Дополнение к  GAAP 1 полуг 2004 г_Опер.план_сентябрь_ТДМ_01.09.09" xfId="3289"/>
    <cellStyle name="_Plug_Дополнение к  GAAP 1 полуг 2004 г_Опер.план_сентябрь_ТДМ_01.09.09 2" xfId="3290"/>
    <cellStyle name="_Plug_Дополнение к  GAAP 1 полуг 2004 г_ПЛАН по ТРУДУ 2007г.(помесячно)" xfId="3291"/>
    <cellStyle name="_Plug_Дополнение к  GAAP 1 полуг 2004 г_ПЛАН по ТРУДУ 2007г.(помесячно) 2" xfId="3292"/>
    <cellStyle name="_Plug_Дополнение к  GAAP 1 полуг 2004 г_ПЛАН по ТРУДУ 2007г.(помесячно) 2 2" xfId="3293"/>
    <cellStyle name="_Plug_Дополнение к  GAAP 1 полуг 2004 г_ПЛАН по ТРУДУ 2007г.(помесячно) 3" xfId="3294"/>
    <cellStyle name="_Plug_Дополнение к  GAAP 1 полуг 2004 г_ПЛАН по ТРУДУ 2007г.(помесячно)_Выручка 2008г." xfId="3295"/>
    <cellStyle name="_Plug_Дополнение к  GAAP 1 полуг 2004 г_ПЛАН по ТРУДУ 2007г.(помесячно)_Выручка 2008г. 2" xfId="3296"/>
    <cellStyle name="_Plug_Дополнение к  GAAP 1 полуг 2004 г_ПЛАН по ТРУДУ 2007г.(помесячно)_Выручка 2008г. 2 2" xfId="3297"/>
    <cellStyle name="_Plug_Дополнение к  GAAP 1 полуг 2004 г_ПЛАН по ТРУДУ 2007г.(помесячно)_Выручка 2008г. 3" xfId="3298"/>
    <cellStyle name="_Plug_Дополнение к  GAAP 1 полуг 2004 г_ПЛАН по ТРУДУ 2007г.(помесячно)_иж_план 2008" xfId="3299"/>
    <cellStyle name="_Plug_Дополнение к  GAAP 1 полуг 2004 г_ПЛАН по ТРУДУ 2007г.(помесячно)_иж_план 2008 2" xfId="3300"/>
    <cellStyle name="_Plug_Дополнение к  GAAP 1 полуг 2004 г_ПЛАН по ТРУДУ 2007г.(помесячно)_иж_план 2008 2 2" xfId="3301"/>
    <cellStyle name="_Plug_Дополнение к  GAAP 1 полуг 2004 г_ПЛАН по ТРУДУ 2007г.(помесячно)_иж_план 2008 3" xfId="3302"/>
    <cellStyle name="_Plug_Дополнение к  GAAP 1 полуг 2004 г_ПЛАН по ТРУДУ 2007г.(помесячно)_Книга1" xfId="3303"/>
    <cellStyle name="_Plug_Дополнение к  GAAP 1 полуг 2004 г_ПЛАН по ТРУДУ 2007г.(помесячно)_Книга1 2" xfId="3304"/>
    <cellStyle name="_Plug_Дополнение к  GAAP 1 полуг 2004 г_ПЛАН по ТРУДУ 2007г.(помесячно)_Книга1 2 2" xfId="3305"/>
    <cellStyle name="_Plug_Дополнение к  GAAP 1 полуг 2004 г_ПЛАН по ТРУДУ 2007г.(помесячно)_Книга1 3" xfId="3306"/>
    <cellStyle name="_Plug_Дополнение к  GAAP 1 полуг 2004 г_ПЛАН по ТРУДУ 2007г.(помесячно)_Книга1_свод ппстип_опер план_апр" xfId="3307"/>
    <cellStyle name="_Plug_Дополнение к  GAAP 1 полуг 2004 г_ПЛАН по ТРУДУ 2007г.(помесячно)_Книга1_свод ппстип_опер план_апр 2" xfId="3308"/>
    <cellStyle name="_Plug_Дополнение к  GAAP 1 полуг 2004 г_ПЛАН по ТРУДУ 2007г.(помесячно)_Книга1_свод ппстип_опер план_апр 2 2" xfId="3309"/>
    <cellStyle name="_Plug_Дополнение к  GAAP 1 полуг 2004 г_ПЛАН по ТРУДУ 2007г.(помесячно)_Книга1_свод ппстип_опер план_апр 3" xfId="3310"/>
    <cellStyle name="_Plug_Дополнение к  GAAP 1 полуг 2004 г_ПЛАН по ТРУДУ 2007г.(помесячно)_Книга1_Свод ппстип_опер план_декабрь" xfId="3311"/>
    <cellStyle name="_Plug_Дополнение к  GAAP 1 полуг 2004 г_ПЛАН по ТРУДУ 2007г.(помесячно)_Книга1_Свод ппстип_опер план_декабрь 2" xfId="3312"/>
    <cellStyle name="_Plug_Дополнение к  GAAP 1 полуг 2004 г_ПЛАН по ТРУДУ 2007г.(помесячно)_Книга1_Свод ппстип_опер план_июнь" xfId="3313"/>
    <cellStyle name="_Plug_Дополнение к  GAAP 1 полуг 2004 г_ПЛАН по ТРУДУ 2007г.(помесячно)_Книга1_Свод ппстип_опер план_июнь 2" xfId="3314"/>
    <cellStyle name="_Plug_Дополнение к  GAAP 1 полуг 2004 г_ПЛАН по ТРУДУ 2007г.(помесячно)_Книга1_свод ппстип_факт_мар" xfId="3315"/>
    <cellStyle name="_Plug_Дополнение к  GAAP 1 полуг 2004 г_ПЛАН по ТРУДУ 2007г.(помесячно)_Книга1_свод ппстип_факт_мар 2" xfId="3316"/>
    <cellStyle name="_Plug_Дополнение к  GAAP 1 полуг 2004 г_ПЛАН по ТРУДУ 2007г.(помесячно)_Книга1_свод ппстип_факт_мар 2 2" xfId="3317"/>
    <cellStyle name="_Plug_Дополнение к  GAAP 1 полуг 2004 г_ПЛАН по ТРУДУ 2007г.(помесячно)_Книга1_свод ппстип_факт_мар 3" xfId="3318"/>
    <cellStyle name="_Plug_Дополнение к  GAAP 1 полуг 2004 г_ПЛАН по ТРУДУ 2007г.(помесячно)_ППСТиП 2008 бюджет  (10.12.2007 с новыми ценами)" xfId="3319"/>
    <cellStyle name="_Plug_Дополнение к  GAAP 1 полуг 2004 г_ПЛАН по ТРУДУ 2007г.(помесячно)_ППСТиП 2008 бюджет  (10.12.2007 с новыми ценами) 2" xfId="3320"/>
    <cellStyle name="_Plug_Дополнение к  GAAP 1 полуг 2004 г_ПЛАН по ТРУДУ 2007г.(помесячно)_ППСТиП 2008 бюджет  (10.12.2007 с новыми ценами) 2 2" xfId="3321"/>
    <cellStyle name="_Plug_Дополнение к  GAAP 1 полуг 2004 г_ПЛАН по ТРУДУ 2007г.(помесячно)_ППСТиП 2008 бюджет  (10.12.2007 с новыми ценами) 3" xfId="3322"/>
    <cellStyle name="_Plug_Дополнение к  GAAP 1 полуг 2004 г_ПЛАН по ТРУДУ 2007г.(помесячно)_ППСТиП 2008 бюджет  (14.11.07)" xfId="3323"/>
    <cellStyle name="_Plug_Дополнение к  GAAP 1 полуг 2004 г_ПЛАН по ТРУДУ 2007г.(помесячно)_ППСТиП 2008 бюджет  (14.11.07) 2" xfId="3324"/>
    <cellStyle name="_Plug_Дополнение к  GAAP 1 полуг 2004 г_ПЛАН по ТРУДУ 2007г.(помесячно)_ППСТиП 2008 бюджет  (14.11.07) 2 2" xfId="3325"/>
    <cellStyle name="_Plug_Дополнение к  GAAP 1 полуг 2004 г_ПЛАН по ТРУДУ 2007г.(помесячно)_ППСТиП 2008 бюджет  (14.11.07) 3" xfId="3326"/>
    <cellStyle name="_Plug_Дополнение к  GAAP 1 полуг 2004 г_ПЛАН по ТРУДУ 2007г.(помесячно)_ППСТиП 2008 бюджет после Москвы (31.10.07)" xfId="3327"/>
    <cellStyle name="_Plug_Дополнение к  GAAP 1 полуг 2004 г_ПЛАН по ТРУДУ 2007г.(помесячно)_ППСТиП 2008 бюджет после Москвы (31.10.07) 2" xfId="3328"/>
    <cellStyle name="_Plug_Дополнение к  GAAP 1 полуг 2004 г_ПЛАН по ТРУДУ 2007г.(помесячно)_ППСТиП 2008 бюджет после Москвы (31.10.07) 2 2" xfId="3329"/>
    <cellStyle name="_Plug_Дополнение к  GAAP 1 полуг 2004 г_ПЛАН по ТРУДУ 2007г.(помесячно)_ППСТиП 2008 бюджет после Москвы (31.10.07) 3" xfId="3330"/>
    <cellStyle name="_Plug_Дополнение к  GAAP 1 полуг 2004 г_ПЛАН по ТРУДУ 2007г.(помесячно)_свод ппстип_опер план_апр" xfId="3331"/>
    <cellStyle name="_Plug_Дополнение к  GAAP 1 полуг 2004 г_ПЛАН по ТРУДУ 2007г.(помесячно)_свод ппстип_опер план_апр 2" xfId="3332"/>
    <cellStyle name="_Plug_Дополнение к  GAAP 1 полуг 2004 г_ПЛАН по ТРУДУ 2007г.(помесячно)_свод ппстип_опер план_апр 2 2" xfId="3333"/>
    <cellStyle name="_Plug_Дополнение к  GAAP 1 полуг 2004 г_ПЛАН по ТРУДУ 2007г.(помесячно)_свод ппстип_опер план_апр 3" xfId="3334"/>
    <cellStyle name="_Plug_Дополнение к  GAAP 1 полуг 2004 г_ПЛАН по ТРУДУ 2007г.(помесячно)_Свод ппстип_опер план_декабрь" xfId="3335"/>
    <cellStyle name="_Plug_Дополнение к  GAAP 1 полуг 2004 г_ПЛАН по ТРУДУ 2007г.(помесячно)_Свод ппстип_опер план_декабрь 2" xfId="3336"/>
    <cellStyle name="_Plug_Дополнение к  GAAP 1 полуг 2004 г_ПЛАН по ТРУДУ 2007г.(помесячно)_Свод ппстип_опер план_июнь" xfId="3337"/>
    <cellStyle name="_Plug_Дополнение к  GAAP 1 полуг 2004 г_ПЛАН по ТРУДУ 2007г.(помесячно)_Свод ппстип_опер план_июнь 2" xfId="3338"/>
    <cellStyle name="_Plug_Дополнение к  GAAP 1 полуг 2004 г_ПЛАН по ТРУДУ 2007г.(помесячно)_свод ппстип_факт_мар" xfId="3339"/>
    <cellStyle name="_Plug_Дополнение к  GAAP 1 полуг 2004 г_ПЛАН по ТРУДУ 2007г.(помесячно)_свод ппстип_факт_мар 2" xfId="3340"/>
    <cellStyle name="_Plug_Дополнение к  GAAP 1 полуг 2004 г_ПЛАН по ТРУДУ 2007г.(помесячно)_свод ппстип_факт_мар 2 2" xfId="3341"/>
    <cellStyle name="_Plug_Дополнение к  GAAP 1 полуг 2004 г_ПЛАН по ТРУДУ 2007г.(помесячно)_свод ппстип_факт_мар 3" xfId="3342"/>
    <cellStyle name="_Plug_Дополнение к  GAAP 1 полуг 2004 г_План по труду на НОЯБРЬ 2007г." xfId="3343"/>
    <cellStyle name="_Plug_Дополнение к  GAAP 1 полуг 2004 г_План по труду на НОЯБРЬ 2007г. 2" xfId="3344"/>
    <cellStyle name="_Plug_Дополнение к  GAAP 1 полуг 2004 г_План по труду на НОЯБРЬ 2007г. 2 2" xfId="3345"/>
    <cellStyle name="_Plug_Дополнение к  GAAP 1 полуг 2004 г_План по труду на НОЯБРЬ 2007г. 3" xfId="3346"/>
    <cellStyle name="_Plug_Дополнение к  GAAP 1 полуг 2004 г_План по труду на НОЯБРЬ 2007г._свод ппстип_опер план_апр" xfId="3347"/>
    <cellStyle name="_Plug_Дополнение к  GAAP 1 полуг 2004 г_План по труду на НОЯБРЬ 2007г._свод ппстип_опер план_апр 2" xfId="3348"/>
    <cellStyle name="_Plug_Дополнение к  GAAP 1 полуг 2004 г_План по труду на НОЯБРЬ 2007г._свод ппстип_опер план_апр 2 2" xfId="3349"/>
    <cellStyle name="_Plug_Дополнение к  GAAP 1 полуг 2004 г_План по труду на НОЯБРЬ 2007г._свод ппстип_опер план_апр 3" xfId="3350"/>
    <cellStyle name="_Plug_Дополнение к  GAAP 1 полуг 2004 г_План по труду на НОЯБРЬ 2007г._Свод ппстип_опер план_декабрь" xfId="3351"/>
    <cellStyle name="_Plug_Дополнение к  GAAP 1 полуг 2004 г_План по труду на НОЯБРЬ 2007г._Свод ппстип_опер план_декабрь 2" xfId="3352"/>
    <cellStyle name="_Plug_Дополнение к  GAAP 1 полуг 2004 г_План по труду на НОЯБРЬ 2007г._Свод ппстип_опер план_июнь" xfId="3353"/>
    <cellStyle name="_Plug_Дополнение к  GAAP 1 полуг 2004 г_План по труду на НОЯБРЬ 2007г._Свод ппстип_опер план_июнь 2" xfId="3354"/>
    <cellStyle name="_Plug_Дополнение к  GAAP 1 полуг 2004 г_План по труду на НОЯБРЬ 2007г._свод ппстип_факт_мар" xfId="3355"/>
    <cellStyle name="_Plug_Дополнение к  GAAP 1 полуг 2004 г_План по труду на НОЯБРЬ 2007г._свод ппстип_факт_мар 2" xfId="3356"/>
    <cellStyle name="_Plug_Дополнение к  GAAP 1 полуг 2004 г_План по труду на НОЯБРЬ 2007г._свод ппстип_факт_мар 2 2" xfId="3357"/>
    <cellStyle name="_Plug_Дополнение к  GAAP 1 полуг 2004 г_План по труду на НОЯБРЬ 2007г._свод ппстип_факт_мар 3" xfId="3358"/>
    <cellStyle name="_Plug_Дополнение к  GAAP 1 полуг 2004 г_ППСТиП _14.12.07_изм.форма" xfId="3359"/>
    <cellStyle name="_Plug_Дополнение к  GAAP 1 полуг 2004 г_ППСТиП _14.12.07_изм.форма 2" xfId="3360"/>
    <cellStyle name="_Plug_Дополнение к  GAAP 1 полуг 2004 г_ППСТиП _14.12.07_изм.форма 2 2" xfId="3361"/>
    <cellStyle name="_Plug_Дополнение к  GAAP 1 полуг 2004 г_ППСТиП _14.12.07_изм.форма 3" xfId="3362"/>
    <cellStyle name="_Plug_Дополнение к  GAAP 1 полуг 2004 г_ППСТиП _ЧМК_2008_new" xfId="3363"/>
    <cellStyle name="_Plug_Дополнение к  GAAP 1 полуг 2004 г_ППСТиП _ЧМК_2008_new 2" xfId="3364"/>
    <cellStyle name="_Plug_Дополнение к  GAAP 1 полуг 2004 г_ППСТиП _ЧМК_2008_new 2 2" xfId="3365"/>
    <cellStyle name="_Plug_Дополнение к  GAAP 1 полуг 2004 г_ППСТиП _ЧМК_2008_new 3" xfId="3366"/>
    <cellStyle name="_Plug_Дополнение к  GAAP 1 полуг 2004 г_ППСТиП август 2008 факт" xfId="3367"/>
    <cellStyle name="_Plug_Дополнение к  GAAP 1 полуг 2004 г_ППСТиП август 2008 факт 2" xfId="3368"/>
    <cellStyle name="_Plug_Дополнение к  GAAP 1 полуг 2004 г_ППСТиП август 2008 факт 2 2" xfId="3369"/>
    <cellStyle name="_Plug_Дополнение к  GAAP 1 полуг 2004 г_ППСТиП август 2008 факт 3" xfId="3370"/>
    <cellStyle name="_Plug_Дополнение к  GAAP 1 полуг 2004 г_ППСТиП на 2007г вариант 26.12.06г. (2006 ожидаем 10 мес факт+ ноябрь и декабрь план)" xfId="3371"/>
    <cellStyle name="_Plug_Дополнение к  GAAP 1 полуг 2004 г_ППСТиП на 2007г вариант 26.12.06г. (2006 ожидаем 10 мес факт+ ноябрь и декабрь план) 2" xfId="3372"/>
    <cellStyle name="_Plug_Дополнение к  GAAP 1 полуг 2004 г_ППСТиП на 2007г вариант 26.12.06г. (2006 ожидаем 10 мес факт+ ноябрь и декабрь план) 2 2" xfId="3373"/>
    <cellStyle name="_Plug_Дополнение к  GAAP 1 полуг 2004 г_ППСТиП на 2007г вариант 26.12.06г. (2006 ожидаем 10 мес факт+ ноябрь и декабрь план) 3" xfId="3374"/>
    <cellStyle name="_Plug_Дополнение к  GAAP 1 полуг 2004 г_ППСТиП на 2007г вариант 26.12.06г. (2006 ожидаем 10 мес факт+ ноябрь и декабрь план) 3 2" xfId="3375"/>
    <cellStyle name="_Plug_Дополнение к  GAAP 1 полуг 2004 г_ППСТиП на 2007г вариант 26.12.06г. (2006 ожидаем 10 мес факт+ ноябрь и декабрь план) 4" xfId="3376"/>
    <cellStyle name="_Plug_Дополнение к  GAAP 1 полуг 2004 г_ППСТиП на 2007г вариант 26.12.06г. (2006 ожидаем 10 мес факт+ ноябрь и декабрь план) 4 2" xfId="3377"/>
    <cellStyle name="_Plug_Дополнение к  GAAP 1 полуг 2004 г_ППСТиП на 2007г вариант 26.12.06г. (2006 ожидаем 10 мес факт+ ноябрь и декабрь план) 5" xfId="3378"/>
    <cellStyle name="_Plug_Дополнение к  GAAP 1 полуг 2004 г_ППСТиП на 2007г вариант 26.12.06г. (2006 ожидаем 10 мес факт+ ноябрь и декабрь план) 5 2" xfId="3379"/>
    <cellStyle name="_Plug_Дополнение к  GAAP 1 полуг 2004 г_ППСТиП на 2007г вариант 26.12.06г. (2006 ожидаем 10 мес факт+ ноябрь и декабрь план) 6" xfId="3380"/>
    <cellStyle name="_Plug_Дополнение к  GAAP 1 полуг 2004 г_ППСТиП на 2007г вариант 26.12.06г. (2006 ожидаем 10 мес факт+ ноябрь и декабрь план)_свод ппстип_опер план_апр" xfId="3381"/>
    <cellStyle name="_Plug_Дополнение к  GAAP 1 полуг 2004 г_ППСТиП на 2007г вариант 26.12.06г. (2006 ожидаем 10 мес факт+ ноябрь и декабрь план)_свод ппстип_опер план_апр 2" xfId="3382"/>
    <cellStyle name="_Plug_Дополнение к  GAAP 1 полуг 2004 г_ППСТиП на 2007г вариант 26.12.06г. (2006 ожидаем 10 мес факт+ ноябрь и декабрь план)_свод ппстип_опер план_апр 2 2" xfId="3383"/>
    <cellStyle name="_Plug_Дополнение к  GAAP 1 полуг 2004 г_ППСТиП на 2007г вариант 26.12.06г. (2006 ожидаем 10 мес факт+ ноябрь и декабрь план)_свод ппстип_опер план_апр 3" xfId="3384"/>
    <cellStyle name="_Plug_Дополнение к  GAAP 1 полуг 2004 г_ППСТиП на 2007г вариант 26.12.06г. (2006 ожидаем 10 мес факт+ ноябрь и декабрь план)_Свод ппстип_опер план_декабрь" xfId="3385"/>
    <cellStyle name="_Plug_Дополнение к  GAAP 1 полуг 2004 г_ППСТиП на 2007г вариант 26.12.06г. (2006 ожидаем 10 мес факт+ ноябрь и декабрь план)_Свод ппстип_опер план_декабрь 2" xfId="3386"/>
    <cellStyle name="_Plug_Дополнение к  GAAP 1 полуг 2004 г_ППСТиП на 2007г вариант 26.12.06г. (2006 ожидаем 10 мес факт+ ноябрь и декабрь план)_Свод ппстип_опер план_июнь" xfId="3387"/>
    <cellStyle name="_Plug_Дополнение к  GAAP 1 полуг 2004 г_ППСТиП на 2007г вариант 26.12.06г. (2006 ожидаем 10 мес факт+ ноябрь и декабрь план)_Свод ппстип_опер план_июнь 2" xfId="3388"/>
    <cellStyle name="_Plug_Дополнение к  GAAP 1 полуг 2004 г_ППСТиП на 2007г вариант 26.12.06г. (2006 ожидаем 10 мес факт+ ноябрь и декабрь план)_свод ппстип_факт_мар" xfId="3389"/>
    <cellStyle name="_Plug_Дополнение к  GAAP 1 полуг 2004 г_ППСТиП на 2007г вариант 26.12.06г. (2006 ожидаем 10 мес факт+ ноябрь и декабрь план)_свод ппстип_факт_мар 2" xfId="3390"/>
    <cellStyle name="_Plug_Дополнение к  GAAP 1 полуг 2004 г_ППСТиП на 2007г вариант 26.12.06г. (2006 ожидаем 10 мес факт+ ноябрь и декабрь план)_свод ппстип_факт_мар 2 2" xfId="3391"/>
    <cellStyle name="_Plug_Дополнение к  GAAP 1 полуг 2004 г_ППСТиП на 2007г вариант 26.12.06г. (2006 ожидаем 10 мес факт+ ноябрь и декабрь план)_свод ппстип_факт_мар 3" xfId="3392"/>
    <cellStyle name="_Plug_Дополнение к  GAAP 1 полуг 2004 г_ППСТиП на 2007г полный файл 10.01.07г.(2006 ожидаем 11 мес факт+ декабрь оперативный план)" xfId="3393"/>
    <cellStyle name="_Plug_Дополнение к  GAAP 1 полуг 2004 г_ППСТиП на 2007г полный файл 10.01.07г.(2006 ожидаем 11 мес факт+ декабрь оперативный план) 2" xfId="3394"/>
    <cellStyle name="_Plug_Дополнение к  GAAP 1 полуг 2004 г_ППСТиП на 2007г полный файл 10.01.07г.(2006 ожидаем 11 мес факт+ декабрь оперативный план) 2 2" xfId="3395"/>
    <cellStyle name="_Plug_Дополнение к  GAAP 1 полуг 2004 г_ППСТиП на 2007г полный файл 10.01.07г.(2006 ожидаем 11 мес факт+ декабрь оперативный план) 3" xfId="3396"/>
    <cellStyle name="_Plug_Дополнение к  GAAP 1 полуг 2004 г_ППСТиП на 2007г полный файл 10.01.07г.(2006 ожидаем 11 мес факт+ декабрь оперативный план) 3 2" xfId="3397"/>
    <cellStyle name="_Plug_Дополнение к  GAAP 1 полуг 2004 г_ППСТиП на 2007г полный файл 10.01.07г.(2006 ожидаем 11 мес факт+ декабрь оперативный план) 4" xfId="3398"/>
    <cellStyle name="_Plug_Дополнение к  GAAP 1 полуг 2004 г_ППСТиП на 2007г полный файл 10.01.07г.(2006 ожидаем 11 мес факт+ декабрь оперативный план) 4 2" xfId="3399"/>
    <cellStyle name="_Plug_Дополнение к  GAAP 1 полуг 2004 г_ППСТиП на 2007г полный файл 10.01.07г.(2006 ожидаем 11 мес факт+ декабрь оперативный план) 5" xfId="3400"/>
    <cellStyle name="_Plug_Дополнение к  GAAP 1 полуг 2004 г_ППСТиП на 2007г полный файл 10.01.07г.(2006 ожидаем 11 мес факт+ декабрь оперативный план) 5 2" xfId="3401"/>
    <cellStyle name="_Plug_Дополнение к  GAAP 1 полуг 2004 г_ППСТиП на 2007г полный файл 10.01.07г.(2006 ожидаем 11 мес факт+ декабрь оперативный план) 6" xfId="3402"/>
    <cellStyle name="_Plug_Дополнение к  GAAP 1 полуг 2004 г_ППСТиП на 2007г полный файл 10.01.07г.(2006 ожидаем 11 мес факт+ декабрь оперативный план)_свод ппстип_опер план_апр" xfId="3403"/>
    <cellStyle name="_Plug_Дополнение к  GAAP 1 полуг 2004 г_ППСТиП на 2007г полный файл 10.01.07г.(2006 ожидаем 11 мес факт+ декабрь оперативный план)_свод ппстип_опер план_апр 2" xfId="3404"/>
    <cellStyle name="_Plug_Дополнение к  GAAP 1 полуг 2004 г_ППСТиП на 2007г полный файл 10.01.07г.(2006 ожидаем 11 мес факт+ декабрь оперативный план)_свод ппстип_опер план_апр 2 2" xfId="3405"/>
    <cellStyle name="_Plug_Дополнение к  GAAP 1 полуг 2004 г_ППСТиП на 2007г полный файл 10.01.07г.(2006 ожидаем 11 мес факт+ декабрь оперативный план)_свод ппстип_опер план_апр 3" xfId="3406"/>
    <cellStyle name="_Plug_Дополнение к  GAAP 1 полуг 2004 г_ППСТиП на 2007г полный файл 10.01.07г.(2006 ожидаем 11 мес факт+ декабрь оперативный план)_Свод ппстип_опер план_декабрь" xfId="3407"/>
    <cellStyle name="_Plug_Дополнение к  GAAP 1 полуг 2004 г_ППСТиП на 2007г полный файл 10.01.07г.(2006 ожидаем 11 мес факт+ декабрь оперативный план)_Свод ппстип_опер план_декабрь 2" xfId="3408"/>
    <cellStyle name="_Plug_Дополнение к  GAAP 1 полуг 2004 г_ППСТиП на 2007г полный файл 10.01.07г.(2006 ожидаем 11 мес факт+ декабрь оперативный план)_Свод ппстип_опер план_июнь" xfId="3409"/>
    <cellStyle name="_Plug_Дополнение к  GAAP 1 полуг 2004 г_ППСТиП на 2007г полный файл 10.01.07г.(2006 ожидаем 11 мес факт+ декабрь оперативный план)_Свод ппстип_опер план_июнь 2" xfId="3410"/>
    <cellStyle name="_Plug_Дополнение к  GAAP 1 полуг 2004 г_ППСТиП на 2007г полный файл 10.01.07г.(2006 ожидаем 11 мес факт+ декабрь оперативный план)_свод ппстип_факт_мар" xfId="3411"/>
    <cellStyle name="_Plug_Дополнение к  GAAP 1 полуг 2004 г_ППСТиП на 2007г полный файл 10.01.07г.(2006 ожидаем 11 мес факт+ декабрь оперативный план)_свод ппстип_факт_мар 2" xfId="3412"/>
    <cellStyle name="_Plug_Дополнение к  GAAP 1 полуг 2004 г_ППСТиП на 2007г полный файл 10.01.07г.(2006 ожидаем 11 мес факт+ декабрь оперативный план)_свод ппстип_факт_мар 2 2" xfId="3413"/>
    <cellStyle name="_Plug_Дополнение к  GAAP 1 полуг 2004 г_ППСТиП на 2007г полный файл 10.01.07г.(2006 ожидаем 11 мес факт+ декабрь оперативный план)_свод ппстип_факт_мар 3" xfId="3414"/>
    <cellStyle name="_Plug_Дополнение к  GAAP 1 полуг 2004 г_приложение_выручка (ноябрь факт) бюджет 9468" xfId="3415"/>
    <cellStyle name="_Plug_Дополнение к  GAAP 1 полуг 2004 г_приложение_выручка (ноябрь факт) бюджет 9468 2" xfId="3416"/>
    <cellStyle name="_Plug_Дополнение к  GAAP 1 полуг 2004 г_приложение_выручка (ноябрь факт) бюджет 9468 2 2" xfId="3417"/>
    <cellStyle name="_Plug_Дополнение к  GAAP 1 полуг 2004 г_приложение_выручка (ноябрь факт) бюджет 9468 3" xfId="3418"/>
    <cellStyle name="_Plug_Дополнение к  GAAP 1 полуг 2004 г_приложение_выручка (ноябрь факт) бюджет 9468 3 2" xfId="3419"/>
    <cellStyle name="_Plug_Дополнение к  GAAP 1 полуг 2004 г_приложение_выручка (ноябрь факт) бюджет 9468 4" xfId="3420"/>
    <cellStyle name="_Plug_Дополнение к  GAAP 1 полуг 2004 г_приложение_выручка (ноябрь факт) бюджет 9468 4 2" xfId="3421"/>
    <cellStyle name="_Plug_Дополнение к  GAAP 1 полуг 2004 г_приложение_выручка (ноябрь факт) бюджет 9468 5" xfId="3422"/>
    <cellStyle name="_Plug_Дополнение к  GAAP 1 полуг 2004 г_приложение_выручка (ноябрь факт) бюджет 9468_свод ппстип_опер план_апр" xfId="3423"/>
    <cellStyle name="_Plug_Дополнение к  GAAP 1 полуг 2004 г_приложение_выручка (ноябрь факт) бюджет 9468_свод ппстип_опер план_апр 2" xfId="3424"/>
    <cellStyle name="_Plug_Дополнение к  GAAP 1 полуг 2004 г_приложение_выручка (ноябрь факт) бюджет 9468_свод ппстип_опер план_апр 2 2" xfId="3425"/>
    <cellStyle name="_Plug_Дополнение к  GAAP 1 полуг 2004 г_приложение_выручка (ноябрь факт) бюджет 9468_свод ппстип_опер план_апр 3" xfId="3426"/>
    <cellStyle name="_Plug_Дополнение к  GAAP 1 полуг 2004 г_приложение_выручка (ноябрь факт) бюджет 9468_Свод ппстип_опер план_декабрь" xfId="3427"/>
    <cellStyle name="_Plug_Дополнение к  GAAP 1 полуг 2004 г_приложение_выручка (ноябрь факт) бюджет 9468_Свод ппстип_опер план_декабрь 2" xfId="3428"/>
    <cellStyle name="_Plug_Дополнение к  GAAP 1 полуг 2004 г_приложение_выручка (ноябрь факт) бюджет 9468_Свод ппстип_опер план_июнь" xfId="3429"/>
    <cellStyle name="_Plug_Дополнение к  GAAP 1 полуг 2004 г_приложение_выручка (ноябрь факт) бюджет 9468_Свод ппстип_опер план_июнь 2" xfId="3430"/>
    <cellStyle name="_Plug_Дополнение к  GAAP 1 полуг 2004 г_приложение_выручка (ноябрь факт) бюджет 9468_свод ппстип_факт_мар" xfId="3431"/>
    <cellStyle name="_Plug_Дополнение к  GAAP 1 полуг 2004 г_приложение_выручка (ноябрь факт) бюджет 9468_свод ппстип_факт_мар 2" xfId="3432"/>
    <cellStyle name="_Plug_Дополнение к  GAAP 1 полуг 2004 г_приложение_выручка (ноябрь факт) бюджет 9468_свод ппстип_факт_мар 2 2" xfId="3433"/>
    <cellStyle name="_Plug_Дополнение к  GAAP 1 полуг 2004 г_приложение_выручка (ноябрь факт) бюджет 9468_свод ппстип_факт_мар 3" xfId="3434"/>
    <cellStyle name="_Plug_Дополнение к  GAAP 1 полуг 2004 г_Расчет показаетлей по труду 2007г." xfId="3435"/>
    <cellStyle name="_Plug_Дополнение к  GAAP 1 полуг 2004 г_Расчет показаетлей по труду 2007г. 2" xfId="3436"/>
    <cellStyle name="_Plug_Дополнение к  GAAP 1 полуг 2004 г_Расчет показаетлей по труду 2007г. 2 2" xfId="3437"/>
    <cellStyle name="_Plug_Дополнение к  GAAP 1 полуг 2004 г_Расчет показаетлей по труду 2007г. 3" xfId="3438"/>
    <cellStyle name="_Plug_Дополнение к  GAAP 1 полуг 2004 г_Расчет показаетлей по труду 2007г. 3 2" xfId="3439"/>
    <cellStyle name="_Plug_Дополнение к  GAAP 1 полуг 2004 г_Расчет показаетлей по труду 2007г. 4" xfId="3440"/>
    <cellStyle name="_Plug_Дополнение к  GAAP 1 полуг 2004 г_Расчет показаетлей по труду 2007г. 4 2" xfId="3441"/>
    <cellStyle name="_Plug_Дополнение к  GAAP 1 полуг 2004 г_Расчет показаетлей по труду 2007г. 5" xfId="3442"/>
    <cellStyle name="_Plug_Дополнение к  GAAP 1 полуг 2004 г_Расчет показаетлей по труду 2007г. 5 2" xfId="3443"/>
    <cellStyle name="_Plug_Дополнение к  GAAP 1 полуг 2004 г_Расчет показаетлей по труду 2007г. 6" xfId="3444"/>
    <cellStyle name="_Plug_Дополнение к  GAAP 1 полуг 2004 г_Расчет показаетлей по труду 2007г._Внереализационные расходы на 19.03.07" xfId="3445"/>
    <cellStyle name="_Plug_Дополнение к  GAAP 1 полуг 2004 г_Расчет показаетлей по труду 2007г._Внереализационные расходы на 19.03.07 2" xfId="3446"/>
    <cellStyle name="_Plug_Дополнение к  GAAP 1 полуг 2004 г_Расчет показаетлей по труду 2007г._Внереализационные расходы на 19.03.07 2 2" xfId="3447"/>
    <cellStyle name="_Plug_Дополнение к  GAAP 1 полуг 2004 г_Расчет показаетлей по труду 2007г._Внереализационные расходы на 19.03.07 3" xfId="3448"/>
    <cellStyle name="_Plug_Дополнение к  GAAP 1 полуг 2004 г_Расчет показаетлей по труду 2007г._Внереализационные расходы на 19.03.07_свод ппстип_опер план_апр" xfId="3449"/>
    <cellStyle name="_Plug_Дополнение к  GAAP 1 полуг 2004 г_Расчет показаетлей по труду 2007г._Внереализационные расходы на 19.03.07_свод ппстип_опер план_апр 2" xfId="3450"/>
    <cellStyle name="_Plug_Дополнение к  GAAP 1 полуг 2004 г_Расчет показаетлей по труду 2007г._Внереализационные расходы на 19.03.07_свод ппстип_опер план_апр 2 2" xfId="3451"/>
    <cellStyle name="_Plug_Дополнение к  GAAP 1 полуг 2004 г_Расчет показаетлей по труду 2007г._Внереализационные расходы на 19.03.07_свод ппстип_опер план_апр 3" xfId="3452"/>
    <cellStyle name="_Plug_Дополнение к  GAAP 1 полуг 2004 г_Расчет показаетлей по труду 2007г._Внереализационные расходы на 19.03.07_Свод ппстип_опер план_декабрь" xfId="3453"/>
    <cellStyle name="_Plug_Дополнение к  GAAP 1 полуг 2004 г_Расчет показаетлей по труду 2007г._Внереализационные расходы на 19.03.07_Свод ппстип_опер план_декабрь 2" xfId="3454"/>
    <cellStyle name="_Plug_Дополнение к  GAAP 1 полуг 2004 г_Расчет показаетлей по труду 2007г._Внереализационные расходы на 19.03.07_Свод ппстип_опер план_июнь" xfId="3455"/>
    <cellStyle name="_Plug_Дополнение к  GAAP 1 полуг 2004 г_Расчет показаетлей по труду 2007г._Внереализационные расходы на 19.03.07_Свод ппстип_опер план_июнь 2" xfId="3456"/>
    <cellStyle name="_Plug_Дополнение к  GAAP 1 полуг 2004 г_Расчет показаетлей по труду 2007г._Внереализационные расходы на 19.03.07_свод ппстип_факт_мар" xfId="3457"/>
    <cellStyle name="_Plug_Дополнение к  GAAP 1 полуг 2004 г_Расчет показаетлей по труду 2007г._Внереализационные расходы на 19.03.07_свод ппстип_факт_мар 2" xfId="3458"/>
    <cellStyle name="_Plug_Дополнение к  GAAP 1 полуг 2004 г_Расчет показаетлей по труду 2007г._Внереализационные расходы на 19.03.07_свод ппстип_факт_мар 2 2" xfId="3459"/>
    <cellStyle name="_Plug_Дополнение к  GAAP 1 полуг 2004 г_Расчет показаетлей по труду 2007г._Внереализационные расходы на 19.03.07_свод ппстип_факт_мар 3" xfId="3460"/>
    <cellStyle name="_Plug_Дополнение к  GAAP 1 полуг 2004 г_Расчет показаетлей по труду 2007г._ВСХ" xfId="3461"/>
    <cellStyle name="_Plug_Дополнение к  GAAP 1 полуг 2004 г_Расчет показаетлей по труду 2007г._ВСХ 2" xfId="3462"/>
    <cellStyle name="_Plug_Дополнение к  GAAP 1 полуг 2004 г_Расчет показаетлей по труду 2007г._ВСХ 2 2" xfId="3463"/>
    <cellStyle name="_Plug_Дополнение к  GAAP 1 полуг 2004 г_Расчет показаетлей по труду 2007г._ВСХ 3" xfId="3464"/>
    <cellStyle name="_Plug_Дополнение к  GAAP 1 полуг 2004 г_Расчет показаетлей по труду 2007г._ВСХ_свод ппстип_опер план_апр" xfId="3465"/>
    <cellStyle name="_Plug_Дополнение к  GAAP 1 полуг 2004 г_Расчет показаетлей по труду 2007г._ВСХ_свод ппстип_опер план_апр 2" xfId="3466"/>
    <cellStyle name="_Plug_Дополнение к  GAAP 1 полуг 2004 г_Расчет показаетлей по труду 2007г._ВСХ_свод ппстип_опер план_апр 2 2" xfId="3467"/>
    <cellStyle name="_Plug_Дополнение к  GAAP 1 полуг 2004 г_Расчет показаетлей по труду 2007г._ВСХ_свод ппстип_опер план_апр 3" xfId="3468"/>
    <cellStyle name="_Plug_Дополнение к  GAAP 1 полуг 2004 г_Расчет показаетлей по труду 2007г._ВСХ_Свод ппстип_опер план_декабрь" xfId="3469"/>
    <cellStyle name="_Plug_Дополнение к  GAAP 1 полуг 2004 г_Расчет показаетлей по труду 2007г._ВСХ_Свод ппстип_опер план_декабрь 2" xfId="3470"/>
    <cellStyle name="_Plug_Дополнение к  GAAP 1 полуг 2004 г_Расчет показаетлей по труду 2007г._ВСХ_Свод ппстип_опер план_июнь" xfId="3471"/>
    <cellStyle name="_Plug_Дополнение к  GAAP 1 полуг 2004 г_Расчет показаетлей по труду 2007г._ВСХ_Свод ппстип_опер план_июнь 2" xfId="3472"/>
    <cellStyle name="_Plug_Дополнение к  GAAP 1 полуг 2004 г_Расчет показаетлей по труду 2007г._ВСХ_свод ппстип_факт_мар" xfId="3473"/>
    <cellStyle name="_Plug_Дополнение к  GAAP 1 полуг 2004 г_Расчет показаетлей по труду 2007г._ВСХ_свод ппстип_факт_мар 2" xfId="3474"/>
    <cellStyle name="_Plug_Дополнение к  GAAP 1 полуг 2004 г_Расчет показаетлей по труду 2007г._ВСХ_свод ппстип_факт_мар 2 2" xfId="3475"/>
    <cellStyle name="_Plug_Дополнение к  GAAP 1 полуг 2004 г_Расчет показаетлей по труду 2007г._ВСХ_свод ппстип_факт_мар 3" xfId="3476"/>
    <cellStyle name="_Plug_Дополнение к  GAAP 1 полуг 2004 г_Расчет показаетлей по труду 2007г._Выручка 2008г." xfId="3477"/>
    <cellStyle name="_Plug_Дополнение к  GAAP 1 полуг 2004 г_Расчет показаетлей по труду 2007г._Выручка 2008г. 2" xfId="3478"/>
    <cellStyle name="_Plug_Дополнение к  GAAP 1 полуг 2004 г_Расчет показаетлей по труду 2007г._Выручка 2008г. 2 2" xfId="3479"/>
    <cellStyle name="_Plug_Дополнение к  GAAP 1 полуг 2004 г_Расчет показаетлей по труду 2007г._Выручка 2008г. 3" xfId="3480"/>
    <cellStyle name="_Plug_Дополнение к  GAAP 1 полуг 2004 г_Расчет показаетлей по труду 2007г._иж_план 2008" xfId="3481"/>
    <cellStyle name="_Plug_Дополнение к  GAAP 1 полуг 2004 г_Расчет показаетлей по труду 2007г._иж_план 2008 2" xfId="3482"/>
    <cellStyle name="_Plug_Дополнение к  GAAP 1 полуг 2004 г_Расчет показаетлей по труду 2007г._иж_план 2008 2 2" xfId="3483"/>
    <cellStyle name="_Plug_Дополнение к  GAAP 1 полуг 2004 г_Расчет показаетлей по труду 2007г._иж_план 2008 3" xfId="3484"/>
    <cellStyle name="_Plug_Дополнение к  GAAP 1 полуг 2004 г_Расчет показаетлей по труду 2007г._иж_полный пакет_2007_к утв" xfId="3485"/>
    <cellStyle name="_Plug_Дополнение к  GAAP 1 полуг 2004 г_Расчет показаетлей по труду 2007г._иж_полный пакет_2007_к утв 2" xfId="3486"/>
    <cellStyle name="_Plug_Дополнение к  GAAP 1 полуг 2004 г_Расчет показаетлей по труду 2007г._иж_полный пакет_2007_к утв 2 2" xfId="3487"/>
    <cellStyle name="_Plug_Дополнение к  GAAP 1 полуг 2004 г_Расчет показаетлей по труду 2007г._иж_полный пакет_2007_к утв 3" xfId="3488"/>
    <cellStyle name="_Plug_Дополнение к  GAAP 1 полуг 2004 г_Расчет показаетлей по труду 2007г._иж_полный пакет_2007_к утв 3 2" xfId="3489"/>
    <cellStyle name="_Plug_Дополнение к  GAAP 1 полуг 2004 г_Расчет показаетлей по труду 2007г._иж_полный пакет_2007_к утв 4" xfId="3490"/>
    <cellStyle name="_Plug_Дополнение к  GAAP 1 полуг 2004 г_Расчет показаетлей по труду 2007г._иж_полный пакет_2007_к утв 4 2" xfId="3491"/>
    <cellStyle name="_Plug_Дополнение к  GAAP 1 полуг 2004 г_Расчет показаетлей по труду 2007г._иж_полный пакет_2007_к утв 5" xfId="3492"/>
    <cellStyle name="_Plug_Дополнение к  GAAP 1 полуг 2004 г_Расчет показаетлей по труду 2007г._иж_полный пакет_2007_к утв_свод ппстип_опер план_апр" xfId="3493"/>
    <cellStyle name="_Plug_Дополнение к  GAAP 1 полуг 2004 г_Расчет показаетлей по труду 2007г._иж_полный пакет_2007_к утв_свод ппстип_опер план_апр 2" xfId="3494"/>
    <cellStyle name="_Plug_Дополнение к  GAAP 1 полуг 2004 г_Расчет показаетлей по труду 2007г._иж_полный пакет_2007_к утв_свод ппстип_опер план_апр 2 2" xfId="3495"/>
    <cellStyle name="_Plug_Дополнение к  GAAP 1 полуг 2004 г_Расчет показаетлей по труду 2007г._иж_полный пакет_2007_к утв_свод ппстип_опер план_апр 3" xfId="3496"/>
    <cellStyle name="_Plug_Дополнение к  GAAP 1 полуг 2004 г_Расчет показаетлей по труду 2007г._иж_полный пакет_2007_к утв_свод ппстип_факт_мар" xfId="3497"/>
    <cellStyle name="_Plug_Дополнение к  GAAP 1 полуг 2004 г_Расчет показаетлей по труду 2007г._иж_полный пакет_2007_к утв_свод ппстип_факт_мар 2" xfId="3498"/>
    <cellStyle name="_Plug_Дополнение к  GAAP 1 полуг 2004 г_Расчет показаетлей по труду 2007г._иж_полный пакет_2007_к утв_свод ппстип_факт_мар 2 2" xfId="3499"/>
    <cellStyle name="_Plug_Дополнение к  GAAP 1 полуг 2004 г_Расчет показаетлей по труду 2007г._иж_полный пакет_2007_к утв_свод ппстип_факт_мар 3" xfId="3500"/>
    <cellStyle name="_Plug_Дополнение к  GAAP 1 полуг 2004 г_Расчет показаетлей по труду 2007г._иж_полный пакет_2007_к утв_свод ппстип_факт_мар_Свод ппстип_опер план_декабрь" xfId="3501"/>
    <cellStyle name="_Plug_Дополнение к  GAAP 1 полуг 2004 г_Расчет показаетлей по труду 2007г._иж_полный пакет_2007_к утв_свод ппстип_факт_мар_Свод ппстип_опер план_декабрь 2" xfId="3502"/>
    <cellStyle name="_Plug_Дополнение к  GAAP 1 полуг 2004 г_Расчет показаетлей по труду 2007г._иж_полный пакет_2007_к утв_свод ппстип_факт_мар_Свод ппстип_опер план_июнь" xfId="3503"/>
    <cellStyle name="_Plug_Дополнение к  GAAP 1 полуг 2004 г_Расчет показаетлей по труду 2007г._иж_полный пакет_2007_к утв_свод ппстип_факт_мар_Свод ппстип_опер план_июнь 2" xfId="3504"/>
    <cellStyle name="_Plug_Дополнение к  GAAP 1 полуг 2004 г_Расчет показаетлей по труду 2007г._иж_проект Бюджета_2007_11.01.07" xfId="3505"/>
    <cellStyle name="_Plug_Дополнение к  GAAP 1 полуг 2004 г_Расчет показаетлей по труду 2007г._иж_проект Бюджета_2007_11.01.07 2" xfId="3506"/>
    <cellStyle name="_Plug_Дополнение к  GAAP 1 полуг 2004 г_Расчет показаетлей по труду 2007г._иж_проект Бюджета_2007_11.01.07 2 2" xfId="3507"/>
    <cellStyle name="_Plug_Дополнение к  GAAP 1 полуг 2004 г_Расчет показаетлей по труду 2007г._иж_проект Бюджета_2007_11.01.07 3" xfId="3508"/>
    <cellStyle name="_Plug_Дополнение к  GAAP 1 полуг 2004 г_Расчет показаетлей по труду 2007г._иж_проект Бюджета_2007_11.01.07_Выручка 2008г." xfId="3509"/>
    <cellStyle name="_Plug_Дополнение к  GAAP 1 полуг 2004 г_Расчет показаетлей по труду 2007г._иж_проект Бюджета_2007_11.01.07_Выручка 2008г. 2" xfId="3510"/>
    <cellStyle name="_Plug_Дополнение к  GAAP 1 полуг 2004 г_Расчет показаетлей по труду 2007г._иж_проект Бюджета_2007_11.01.07_Выручка 2008г. 2 2" xfId="3511"/>
    <cellStyle name="_Plug_Дополнение к  GAAP 1 полуг 2004 г_Расчет показаетлей по труду 2007г._иж_проект Бюджета_2007_11.01.07_Выручка 2008г. 3" xfId="3512"/>
    <cellStyle name="_Plug_Дополнение к  GAAP 1 полуг 2004 г_Расчет показаетлей по труду 2007г._иж_проект Бюджета_2007_11.01.07_ТДМ_25_10_2008" xfId="3513"/>
    <cellStyle name="_Plug_Дополнение к  GAAP 1 полуг 2004 г_Расчет показаетлей по труду 2007г._иж_проект Бюджета_2007_11.01.07_ТДМ_25_10_2008 2" xfId="3514"/>
    <cellStyle name="_Plug_Дополнение к  GAAP 1 полуг 2004 г_Расчет показаетлей по труду 2007г._иж_проект Бюджета_2007_11.01.07_ТДМ_25_10_2008 2 2" xfId="3515"/>
    <cellStyle name="_Plug_Дополнение к  GAAP 1 полуг 2004 г_Расчет показаетлей по труду 2007г._иж_проект Бюджета_2007_11.01.07_ТДМ_25_10_2008 3" xfId="3516"/>
    <cellStyle name="_Plug_Дополнение к  GAAP 1 полуг 2004 г_Расчет показаетлей по труду 2007г._Книга1" xfId="3517"/>
    <cellStyle name="_Plug_Дополнение к  GAAP 1 полуг 2004 г_Расчет показаетлей по труду 2007г._Книга1 2" xfId="3518"/>
    <cellStyle name="_Plug_Дополнение к  GAAP 1 полуг 2004 г_Расчет показаетлей по труду 2007г._Книга1 2 2" xfId="3519"/>
    <cellStyle name="_Plug_Дополнение к  GAAP 1 полуг 2004 г_Расчет показаетлей по труду 2007г._Книга1 3" xfId="3520"/>
    <cellStyle name="_Plug_Дополнение к  GAAP 1 полуг 2004 г_Расчет показаетлей по труду 2007г._Книга1_свод ппстип_опер план_апр" xfId="3521"/>
    <cellStyle name="_Plug_Дополнение к  GAAP 1 полуг 2004 г_Расчет показаетлей по труду 2007г._Книга1_свод ппстип_опер план_апр 2" xfId="3522"/>
    <cellStyle name="_Plug_Дополнение к  GAAP 1 полуг 2004 г_Расчет показаетлей по труду 2007г._Книга1_свод ппстип_опер план_апр 2 2" xfId="3523"/>
    <cellStyle name="_Plug_Дополнение к  GAAP 1 полуг 2004 г_Расчет показаетлей по труду 2007г._Книга1_свод ппстип_опер план_апр 3" xfId="3524"/>
    <cellStyle name="_Plug_Дополнение к  GAAP 1 полуг 2004 г_Расчет показаетлей по труду 2007г._Книга1_Свод ппстип_опер план_декабрь" xfId="3525"/>
    <cellStyle name="_Plug_Дополнение к  GAAP 1 полуг 2004 г_Расчет показаетлей по труду 2007г._Книга1_Свод ппстип_опер план_декабрь 2" xfId="3526"/>
    <cellStyle name="_Plug_Дополнение к  GAAP 1 полуг 2004 г_Расчет показаетлей по труду 2007г._Книга1_Свод ппстип_опер план_июнь" xfId="3527"/>
    <cellStyle name="_Plug_Дополнение к  GAAP 1 полуг 2004 г_Расчет показаетлей по труду 2007г._Книга1_Свод ппстип_опер план_июнь 2" xfId="3528"/>
    <cellStyle name="_Plug_Дополнение к  GAAP 1 полуг 2004 г_Расчет показаетлей по труду 2007г._Книга1_свод ппстип_факт_мар" xfId="3529"/>
    <cellStyle name="_Plug_Дополнение к  GAAP 1 полуг 2004 г_Расчет показаетлей по труду 2007г._Книга1_свод ппстип_факт_мар 2" xfId="3530"/>
    <cellStyle name="_Plug_Дополнение к  GAAP 1 полуг 2004 г_Расчет показаетлей по труду 2007г._Книга1_свод ппстип_факт_мар 2 2" xfId="3531"/>
    <cellStyle name="_Plug_Дополнение к  GAAP 1 полуг 2004 г_Расчет показаетлей по труду 2007г._Книга1_свод ппстип_факт_мар 3" xfId="3532"/>
    <cellStyle name="_Plug_Дополнение к  GAAP 1 полуг 2004 г_Расчет показаетлей по труду 2007г._План загрузки на февраль 2007 г от 11.01.07 актуализированный" xfId="3533"/>
    <cellStyle name="_Plug_Дополнение к  GAAP 1 полуг 2004 г_Расчет показаетлей по труду 2007г._План загрузки на февраль 2007 г от 11.01.07 актуализированный 2" xfId="3534"/>
    <cellStyle name="_Plug_Дополнение к  GAAP 1 полуг 2004 г_Расчет показаетлей по труду 2007г._План загрузки на февраль 2007 г от 11.01.07 актуализированный 2 2" xfId="3535"/>
    <cellStyle name="_Plug_Дополнение к  GAAP 1 полуг 2004 г_Расчет показаетлей по труду 2007г._План загрузки на февраль 2007 г от 11.01.07 актуализированный 3" xfId="3536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" xfId="3537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2" xfId="3538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2 2" xfId="3539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апр 3" xfId="3540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декабрь" xfId="3541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декабрь 2" xfId="3542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июнь" xfId="3543"/>
    <cellStyle name="_Plug_Дополнение к  GAAP 1 полуг 2004 г_Расчет показаетлей по труду 2007г._План загрузки на февраль 2007 г от 11.01.07 актуализированный_Свод ппстип_опер план_июнь 2" xfId="3544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" xfId="3545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2" xfId="3546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2 2" xfId="3547"/>
    <cellStyle name="_Plug_Дополнение к  GAAP 1 полуг 2004 г_Расчет показаетлей по труду 2007г._План загрузки на февраль 2007 г от 11.01.07 актуализированный_свод ппстип_факт_мар 3" xfId="3548"/>
    <cellStyle name="_Plug_Дополнение к  GAAP 1 полуг 2004 г_Расчет показаетлей по труду 2007г._ППСТиП 2008 бюджет  (10.12.2007 с новыми ценами)" xfId="3549"/>
    <cellStyle name="_Plug_Дополнение к  GAAP 1 полуг 2004 г_Расчет показаетлей по труду 2007г._ППСТиП 2008 бюджет  (10.12.2007 с новыми ценами) 2" xfId="3550"/>
    <cellStyle name="_Plug_Дополнение к  GAAP 1 полуг 2004 г_Расчет показаетлей по труду 2007г._ППСТиП 2008 бюджет  (10.12.2007 с новыми ценами) 2 2" xfId="3551"/>
    <cellStyle name="_Plug_Дополнение к  GAAP 1 полуг 2004 г_Расчет показаетлей по труду 2007г._ППСТиП 2008 бюджет  (10.12.2007 с новыми ценами) 3" xfId="3552"/>
    <cellStyle name="_Plug_Дополнение к  GAAP 1 полуг 2004 г_Расчет показаетлей по труду 2007г._ППСТиП 2008 бюджет  (14.11.07)" xfId="3553"/>
    <cellStyle name="_Plug_Дополнение к  GAAP 1 полуг 2004 г_Расчет показаетлей по труду 2007г._ППСТиП 2008 бюджет  (14.11.07) 2" xfId="3554"/>
    <cellStyle name="_Plug_Дополнение к  GAAP 1 полуг 2004 г_Расчет показаетлей по труду 2007г._ППСТиП 2008 бюджет  (14.11.07) 2 2" xfId="3555"/>
    <cellStyle name="_Plug_Дополнение к  GAAP 1 полуг 2004 г_Расчет показаетлей по труду 2007г._ППСТиП 2008 бюджет  (14.11.07) 3" xfId="3556"/>
    <cellStyle name="_Plug_Дополнение к  GAAP 1 полуг 2004 г_Расчет показаетлей по труду 2007г._ППСТиП 2008 бюджет после Москвы (31.10.07)" xfId="3557"/>
    <cellStyle name="_Plug_Дополнение к  GAAP 1 полуг 2004 г_Расчет показаетлей по труду 2007г._ППСТиП 2008 бюджет после Москвы (31.10.07) 2" xfId="3558"/>
    <cellStyle name="_Plug_Дополнение к  GAAP 1 полуг 2004 г_Расчет показаетлей по труду 2007г._ППСТиП 2008 бюджет после Москвы (31.10.07) 2 2" xfId="3559"/>
    <cellStyle name="_Plug_Дополнение к  GAAP 1 полуг 2004 г_Расчет показаетлей по труду 2007г._ППСТиП 2008 бюджет после Москвы (31.10.07) 3" xfId="356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" xfId="356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2" xfId="3562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2 2" xfId="3563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3" xfId="3564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3 2" xfId="3565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4" xfId="3566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4 2" xfId="3567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5" xfId="3568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5 2" xfId="3569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 6" xfId="357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" xfId="357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2" xfId="3572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2 2" xfId="3573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апр 3" xfId="3574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декабрь" xfId="3575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декабрь 2" xfId="3576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июнь" xfId="3577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опер план_июнь 2" xfId="3578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" xfId="3579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2" xfId="3580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2 2" xfId="3581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свод ппстип_факт_мар 3" xfId="3582"/>
    <cellStyle name="_Plug_Дополнение к  GAAP 1 полуг 2004 г_Расчет показаетлей по труду 2007г._свод ппстип_опер план_апр" xfId="3583"/>
    <cellStyle name="_Plug_Дополнение к  GAAP 1 полуг 2004 г_Расчет показаетлей по труду 2007г._свод ппстип_опер план_апр 2" xfId="3584"/>
    <cellStyle name="_Plug_Дополнение к  GAAP 1 полуг 2004 г_Расчет показаетлей по труду 2007г._свод ппстип_опер план_апр 2 2" xfId="3585"/>
    <cellStyle name="_Plug_Дополнение к  GAAP 1 полуг 2004 г_Расчет показаетлей по труду 2007г._свод ппстип_опер план_апр 3" xfId="3586"/>
    <cellStyle name="_Plug_Дополнение к  GAAP 1 полуг 2004 г_Расчет показаетлей по труду 2007г._Свод ппстип_опер план_декабрь" xfId="3587"/>
    <cellStyle name="_Plug_Дополнение к  GAAP 1 полуг 2004 г_Расчет показаетлей по труду 2007г._Свод ппстип_опер план_декабрь 2" xfId="3588"/>
    <cellStyle name="_Plug_Дополнение к  GAAP 1 полуг 2004 г_Расчет показаетлей по труду 2007г._Свод ппстип_опер план_июнь" xfId="3589"/>
    <cellStyle name="_Plug_Дополнение к  GAAP 1 полуг 2004 г_Расчет показаетлей по труду 2007г._Свод ппстип_опер план_июнь 2" xfId="3590"/>
    <cellStyle name="_Plug_Дополнение к  GAAP 1 полуг 2004 г_Расчет показаетлей по труду 2007г._свод ппстип_факт_мар" xfId="3591"/>
    <cellStyle name="_Plug_Дополнение к  GAAP 1 полуг 2004 г_Расчет показаетлей по труду 2007г._свод ппстип_факт_мар 2" xfId="3592"/>
    <cellStyle name="_Plug_Дополнение к  GAAP 1 полуг 2004 г_Расчет показаетлей по труду 2007г._свод ппстип_факт_мар 2 2" xfId="3593"/>
    <cellStyle name="_Plug_Дополнение к  GAAP 1 полуг 2004 г_Расчет показаетлей по труду 2007г._свод ппстип_факт_мар 3" xfId="3594"/>
    <cellStyle name="_Plug_Дополнение к  GAAP 1 полуг 2004 г_Расчет показаетлей по труду 2007г._факторный анализ январь" xfId="3595"/>
    <cellStyle name="_Plug_Дополнение к  GAAP 1 полуг 2004 г_Расчет показаетлей по труду 2007г._факторный анализ январь 2" xfId="3596"/>
    <cellStyle name="_Plug_Дополнение к  GAAP 1 полуг 2004 г_Расчет показаетлей по труду 2007г._факторный анализ январь 2 2" xfId="3597"/>
    <cellStyle name="_Plug_Дополнение к  GAAP 1 полуг 2004 г_Расчет показаетлей по труду 2007г._факторный анализ январь 3" xfId="3598"/>
    <cellStyle name="_Plug_Дополнение к  GAAP 1 полуг 2004 г_Расчет показаетлей по труду 2007г._факторный анализ январь_свод ппстип_опер план_апр" xfId="3599"/>
    <cellStyle name="_Plug_Дополнение к  GAAP 1 полуг 2004 г_Расчет показаетлей по труду 2007г._факторный анализ январь_свод ппстип_опер план_апр 2" xfId="3600"/>
    <cellStyle name="_Plug_Дополнение к  GAAP 1 полуг 2004 г_Расчет показаетлей по труду 2007г._факторный анализ январь_свод ппстип_опер план_апр 2 2" xfId="3601"/>
    <cellStyle name="_Plug_Дополнение к  GAAP 1 полуг 2004 г_Расчет показаетлей по труду 2007г._факторный анализ январь_свод ппстип_опер план_апр 3" xfId="3602"/>
    <cellStyle name="_Plug_Дополнение к  GAAP 1 полуг 2004 г_Расчет показаетлей по труду 2007г._факторный анализ январь_Свод ппстип_опер план_декабрь" xfId="3603"/>
    <cellStyle name="_Plug_Дополнение к  GAAP 1 полуг 2004 г_Расчет показаетлей по труду 2007г._факторный анализ январь_Свод ппстип_опер план_декабрь 2" xfId="3604"/>
    <cellStyle name="_Plug_Дополнение к  GAAP 1 полуг 2004 г_Расчет показаетлей по труду 2007г._факторный анализ январь_Свод ппстип_опер план_июнь" xfId="3605"/>
    <cellStyle name="_Plug_Дополнение к  GAAP 1 полуг 2004 г_Расчет показаетлей по труду 2007г._факторный анализ январь_Свод ппстип_опер план_июнь 2" xfId="3606"/>
    <cellStyle name="_Plug_Дополнение к  GAAP 1 полуг 2004 г_Расчет показаетлей по труду 2007г._факторный анализ январь_свод ппстип_факт_мар" xfId="3607"/>
    <cellStyle name="_Plug_Дополнение к  GAAP 1 полуг 2004 г_Расчет показаетлей по труду 2007г._факторный анализ январь_свод ппстип_факт_мар 2" xfId="3608"/>
    <cellStyle name="_Plug_Дополнение к  GAAP 1 полуг 2004 г_Расчет показаетлей по труду 2007г._факторный анализ январь_свод ппстип_факт_мар 2 2" xfId="3609"/>
    <cellStyle name="_Plug_Дополнение к  GAAP 1 полуг 2004 г_Расчет показаетлей по труду 2007г._факторный анализ январь_свод ппстип_факт_мар 3" xfId="3610"/>
    <cellStyle name="_Plug_Дополнение к  GAAP 1 полуг 2004 г_Расчет показаетлей по труду 2007г._февраль структура затрат   на 13.03.07" xfId="3611"/>
    <cellStyle name="_Plug_Дополнение к  GAAP 1 полуг 2004 г_Расчет показаетлей по труду 2007г._февраль структура затрат   на 13.03.07 2" xfId="3612"/>
    <cellStyle name="_Plug_Дополнение к  GAAP 1 полуг 2004 г_Расчет показаетлей по труду 2007г._февраль структура затрат   на 13.03.07 2 2" xfId="3613"/>
    <cellStyle name="_Plug_Дополнение к  GAAP 1 полуг 2004 г_Расчет показаетлей по труду 2007г._февраль структура затрат   на 13.03.07 3" xfId="3614"/>
    <cellStyle name="_Plug_Дополнение к  GAAP 1 полуг 2004 г_Расчет показаетлей по труду 2007г._февраль структура затрат   на 13.03.07_свод ппстип_опер план_апр" xfId="3615"/>
    <cellStyle name="_Plug_Дополнение к  GAAP 1 полуг 2004 г_Расчет показаетлей по труду 2007г._февраль структура затрат   на 13.03.07_свод ппстип_опер план_апр 2" xfId="3616"/>
    <cellStyle name="_Plug_Дополнение к  GAAP 1 полуг 2004 г_Расчет показаетлей по труду 2007г._февраль структура затрат   на 13.03.07_свод ппстип_опер план_апр 2 2" xfId="3617"/>
    <cellStyle name="_Plug_Дополнение к  GAAP 1 полуг 2004 г_Расчет показаетлей по труду 2007г._февраль структура затрат   на 13.03.07_свод ппстип_опер план_апр 3" xfId="3618"/>
    <cellStyle name="_Plug_Дополнение к  GAAP 1 полуг 2004 г_Расчет показаетлей по труду 2007г._февраль структура затрат   на 13.03.07_Свод ппстип_опер план_декабрь" xfId="3619"/>
    <cellStyle name="_Plug_Дополнение к  GAAP 1 полуг 2004 г_Расчет показаетлей по труду 2007г._февраль структура затрат   на 13.03.07_Свод ппстип_опер план_декабрь 2" xfId="3620"/>
    <cellStyle name="_Plug_Дополнение к  GAAP 1 полуг 2004 г_Расчет показаетлей по труду 2007г._февраль структура затрат   на 13.03.07_Свод ппстип_опер план_июнь" xfId="3621"/>
    <cellStyle name="_Plug_Дополнение к  GAAP 1 полуг 2004 г_Расчет показаетлей по труду 2007г._февраль структура затрат   на 13.03.07_Свод ппстип_опер план_июнь 2" xfId="3622"/>
    <cellStyle name="_Plug_Дополнение к  GAAP 1 полуг 2004 г_Расчет показаетлей по труду 2007г._февраль структура затрат   на 13.03.07_свод ппстип_факт_мар" xfId="3623"/>
    <cellStyle name="_Plug_Дополнение к  GAAP 1 полуг 2004 г_Расчет показаетлей по труду 2007г._февраль структура затрат   на 13.03.07_свод ппстип_факт_мар 2" xfId="3624"/>
    <cellStyle name="_Plug_Дополнение к  GAAP 1 полуг 2004 г_Расчет показаетлей по труду 2007г._февраль структура затрат   на 13.03.07_свод ппстип_факт_мар 2 2" xfId="3625"/>
    <cellStyle name="_Plug_Дополнение к  GAAP 1 полуг 2004 г_Расчет показаетлей по труду 2007г._февраль структура затрат   на 13.03.07_свод ппстип_факт_мар 3" xfId="3626"/>
    <cellStyle name="_Plug_Дополнение к  GAAP 1 полуг 2004 г_расшифровки к ВСХ 2009" xfId="3627"/>
    <cellStyle name="_Plug_Дополнение к  GAAP 1 полуг 2004 г_расшифровки к ВСХ 2009 2" xfId="3628"/>
    <cellStyle name="_Plug_Дополнение к  GAAP 1 полуг 2004 г_расшифровки к ВСХ 2009 2 2" xfId="3629"/>
    <cellStyle name="_Plug_Дополнение к  GAAP 1 полуг 2004 г_расшифровки к ВСХ 2009 3" xfId="3630"/>
    <cellStyle name="_Plug_Дополнение к  GAAP 1 полуг 2004 г_Свод оборачиваемость Запасов _формат " xfId="3631"/>
    <cellStyle name="_Plug_Дополнение к  GAAP 1 полуг 2004 г_Свод оборачиваемость Запасов _формат  2" xfId="3632"/>
    <cellStyle name="_Plug_Дополнение к  GAAP 1 полуг 2004 г_Свод оборачиваемость Запасов _формат  2 2" xfId="3633"/>
    <cellStyle name="_Plug_Дополнение к  GAAP 1 полуг 2004 г_Свод оборачиваемость Запасов _формат  3" xfId="3634"/>
    <cellStyle name="_Plug_Дополнение к  GAAP 1 полуг 2004 г_Свод оборачиваемость Запасов Q3 2007_от 27-09-07 " xfId="3635"/>
    <cellStyle name="_Plug_Дополнение к  GAAP 1 полуг 2004 г_Свод оборачиваемость Запасов Q3 2007_от 27-09-07  2" xfId="3636"/>
    <cellStyle name="_Plug_Дополнение к  GAAP 1 полуг 2004 г_Свод оборачиваемость Запасов Q3 2007_от 27-09-07  2 2" xfId="3637"/>
    <cellStyle name="_Plug_Дополнение к  GAAP 1 полуг 2004 г_Свод оборачиваемость Запасов Q3 2007_от 27-09-07  3" xfId="3638"/>
    <cellStyle name="_Plug_Дополнение к  GAAP 1 полуг 2004 г_свод ппстип_опер план_апр" xfId="3639"/>
    <cellStyle name="_Plug_Дополнение к  GAAP 1 полуг 2004 г_свод ппстип_опер план_апр 2" xfId="3640"/>
    <cellStyle name="_Plug_Дополнение к  GAAP 1 полуг 2004 г_свод ппстип_опер план_апр 2 2" xfId="3641"/>
    <cellStyle name="_Plug_Дополнение к  GAAP 1 полуг 2004 г_свод ппстип_опер план_апр 3" xfId="3642"/>
    <cellStyle name="_Plug_Дополнение к  GAAP 1 полуг 2004 г_свод ппстип_факт_мар" xfId="3643"/>
    <cellStyle name="_Plug_Дополнение к  GAAP 1 полуг 2004 г_свод ппстип_факт_мар 2" xfId="3644"/>
    <cellStyle name="_Plug_Дополнение к  GAAP 1 полуг 2004 г_свод ппстип_факт_мар 2 2" xfId="3645"/>
    <cellStyle name="_Plug_Дополнение к  GAAP 1 полуг 2004 г_свод ппстип_факт_мар 3" xfId="3646"/>
    <cellStyle name="_Plug_Дополнение к  GAAP 1 полуг 2004 г_свод ппстип_факт_мар_Свод ппстип_опер план_декабрь" xfId="3647"/>
    <cellStyle name="_Plug_Дополнение к  GAAP 1 полуг 2004 г_свод ппстип_факт_мар_Свод ппстип_опер план_декабрь 2" xfId="3648"/>
    <cellStyle name="_Plug_Дополнение к  GAAP 1 полуг 2004 г_свод ппстип_факт_мар_Свод ппстип_опер план_июнь" xfId="3649"/>
    <cellStyle name="_Plug_Дополнение к  GAAP 1 полуг 2004 г_свод ппстип_факт_мар_Свод ппстип_опер план_июнь 2" xfId="3650"/>
    <cellStyle name="_Plug_Дополнение к  GAAP 1 полуг 2004 г_себ-сть ед-цы" xfId="3651"/>
    <cellStyle name="_Plug_Дополнение к  GAAP 1 полуг 2004 г_себ-сть ед-цы 2" xfId="3652"/>
    <cellStyle name="_Plug_Дополнение к  GAAP 1 полуг 2004 г_себ-сть ед-цы 2 2" xfId="3653"/>
    <cellStyle name="_Plug_Дополнение к  GAAP 1 полуг 2004 г_себ-сть ед-цы 3" xfId="3654"/>
    <cellStyle name="_Plug_Дополнение к  GAAP 1 полуг 2004 г_себ-сть ед-цы_свод ппстип_опер план_апр" xfId="3655"/>
    <cellStyle name="_Plug_Дополнение к  GAAP 1 полуг 2004 г_себ-сть ед-цы_свод ппстип_опер план_апр 2" xfId="3656"/>
    <cellStyle name="_Plug_Дополнение к  GAAP 1 полуг 2004 г_себ-сть ед-цы_свод ппстип_опер план_апр 2 2" xfId="3657"/>
    <cellStyle name="_Plug_Дополнение к  GAAP 1 полуг 2004 г_себ-сть ед-цы_свод ппстип_опер план_апр 3" xfId="3658"/>
    <cellStyle name="_Plug_Дополнение к  GAAP 1 полуг 2004 г_себ-сть ед-цы_Свод ппстип_опер план_декабрь" xfId="3659"/>
    <cellStyle name="_Plug_Дополнение к  GAAP 1 полуг 2004 г_себ-сть ед-цы_Свод ппстип_опер план_декабрь 2" xfId="3660"/>
    <cellStyle name="_Plug_Дополнение к  GAAP 1 полуг 2004 г_себ-сть ед-цы_Свод ппстип_опер план_июнь" xfId="3661"/>
    <cellStyle name="_Plug_Дополнение к  GAAP 1 полуг 2004 г_себ-сть ед-цы_Свод ппстип_опер план_июнь 2" xfId="3662"/>
    <cellStyle name="_Plug_Дополнение к  GAAP 1 полуг 2004 г_себ-сть ед-цы_свод ппстип_факт_мар" xfId="3663"/>
    <cellStyle name="_Plug_Дополнение к  GAAP 1 полуг 2004 г_себ-сть ед-цы_свод ппстип_факт_мар 2" xfId="3664"/>
    <cellStyle name="_Plug_Дополнение к  GAAP 1 полуг 2004 г_себ-сть ед-цы_свод ппстип_факт_мар 2 2" xfId="3665"/>
    <cellStyle name="_Plug_Дополнение к  GAAP 1 полуг 2004 г_себ-сть ед-цы_свод ппстип_факт_мар 3" xfId="3666"/>
    <cellStyle name="_Plug_Дополнение к  GAAP 1 полуг 2004 г_таблицы отд 5 (Приказ №50-УК от 31.07.07)" xfId="3667"/>
    <cellStyle name="_Plug_Дополнение к  GAAP 1 полуг 2004 г_таблицы отд 5 (Приказ №50-УК от 31.07.07) 2" xfId="3668"/>
    <cellStyle name="_Plug_Дополнение к  GAAP 1 полуг 2004 г_таблицы отд 5 (Приказ №50-УК от 31.07.07) 2 2" xfId="3669"/>
    <cellStyle name="_Plug_Дополнение к  GAAP 1 полуг 2004 г_таблицы отд 5 (Приказ №50-УК от 31.07.07) 3" xfId="3670"/>
    <cellStyle name="_Plug_Дополнение к  GAAP 1 полуг 2004 г_таблицы отд 5 (Приказ №50-УК от 31.07.07)_динамика запасов по срокам" xfId="3671"/>
    <cellStyle name="_Plug_Дополнение к  GAAP 1 полуг 2004 г_таблицы отд 5 (Приказ №50-УК от 31.07.07)_динамика запасов по срокам 2" xfId="3672"/>
    <cellStyle name="_Plug_Дополнение к  GAAP 1 полуг 2004 г_таблицы отд 5 (Приказ №50-УК от 31.07.07)_динамика запасов по срокам 2 2" xfId="3673"/>
    <cellStyle name="_Plug_Дополнение к  GAAP 1 полуг 2004 г_таблицы отд 5 (Приказ №50-УК от 31.07.07)_динамика запасов по срокам 3" xfId="3674"/>
    <cellStyle name="_Plug_Дополнение к  GAAP 1 полуг 2004 г_ТДМ_25_10_2008" xfId="3675"/>
    <cellStyle name="_Plug_Дополнение к  GAAP 1 полуг 2004 г_ТДМ_25_10_2008 2" xfId="3676"/>
    <cellStyle name="_Plug_Дополнение к  GAAP 1 полуг 2004 г_ТДМ_25_10_2008 2 2" xfId="3677"/>
    <cellStyle name="_Plug_Дополнение к  GAAP 1 полуг 2004 г_ТДМ_25_10_2008 3" xfId="3678"/>
    <cellStyle name="_Plug_Дополнение к  GAAP 1 полуг 2004 г_факт февраль на 20.02.07" xfId="3679"/>
    <cellStyle name="_Plug_Дополнение к  GAAP 1 полуг 2004 г_факт февраль на 20.02.07 2" xfId="3680"/>
    <cellStyle name="_Plug_Дополнение к  GAAP 1 полуг 2004 г_факт февраль на 20.02.07 2 2" xfId="3681"/>
    <cellStyle name="_Plug_Дополнение к  GAAP 1 полуг 2004 г_факт февраль на 20.02.07 3" xfId="3682"/>
    <cellStyle name="_Plug_Дополнение к  GAAP 1 полуг 2004 г_факт февраль на 20.02.07_свод ппстип_опер план_апр" xfId="3683"/>
    <cellStyle name="_Plug_Дополнение к  GAAP 1 полуг 2004 г_факт февраль на 20.02.07_свод ппстип_опер план_апр 2" xfId="3684"/>
    <cellStyle name="_Plug_Дополнение к  GAAP 1 полуг 2004 г_факт февраль на 20.02.07_свод ппстип_опер план_апр 2 2" xfId="3685"/>
    <cellStyle name="_Plug_Дополнение к  GAAP 1 полуг 2004 г_факт февраль на 20.02.07_свод ппстип_опер план_апр 3" xfId="3686"/>
    <cellStyle name="_Plug_Дополнение к  GAAP 1 полуг 2004 г_факт февраль на 20.02.07_Свод ппстип_опер план_декабрь" xfId="3687"/>
    <cellStyle name="_Plug_Дополнение к  GAAP 1 полуг 2004 г_факт февраль на 20.02.07_Свод ппстип_опер план_декабрь 2" xfId="3688"/>
    <cellStyle name="_Plug_Дополнение к  GAAP 1 полуг 2004 г_факт февраль на 20.02.07_Свод ппстип_опер план_июнь" xfId="3689"/>
    <cellStyle name="_Plug_Дополнение к  GAAP 1 полуг 2004 г_факт февраль на 20.02.07_Свод ппстип_опер план_июнь 2" xfId="3690"/>
    <cellStyle name="_Plug_Дополнение к  GAAP 1 полуг 2004 г_факт февраль на 20.02.07_свод ппстип_факт_мар" xfId="3691"/>
    <cellStyle name="_Plug_Дополнение к  GAAP 1 полуг 2004 г_факт февраль на 20.02.07_свод ппстип_факт_мар 2" xfId="3692"/>
    <cellStyle name="_Plug_Дополнение к  GAAP 1 полуг 2004 г_факт февраль на 20.02.07_свод ппстип_факт_мар 2 2" xfId="3693"/>
    <cellStyle name="_Plug_Дополнение к  GAAP 1 полуг 2004 г_факт февраль на 20.02.07_свод ппстип_факт_мар 3" xfId="3694"/>
    <cellStyle name="_Plug_Дополнение к  GAAP 1 полуг 2004 г_факторный анализ выручки" xfId="3695"/>
    <cellStyle name="_Plug_Дополнение к  GAAP 1 полуг 2004 г_факторный анализ выручки 2" xfId="3696"/>
    <cellStyle name="_Plug_Дополнение к  GAAP 1 полуг 2004 г_факторный анализ выручки 2 2" xfId="3697"/>
    <cellStyle name="_Plug_Дополнение к  GAAP 1 полуг 2004 г_факторный анализ выручки 3" xfId="3698"/>
    <cellStyle name="_Plug_Дополнение к  GAAP 1 полуг 2004 г_факторный анализ выручки_Выручка 2008г." xfId="3699"/>
    <cellStyle name="_Plug_Дополнение к  GAAP 1 полуг 2004 г_факторный анализ выручки_Выручка 2008г. 2" xfId="3700"/>
    <cellStyle name="_Plug_Дополнение к  GAAP 1 полуг 2004 г_факторный анализ выручки_Выручка 2008г. 2 2" xfId="3701"/>
    <cellStyle name="_Plug_Дополнение к  GAAP 1 полуг 2004 г_факторный анализ выручки_Выручка 2008г. 3" xfId="3702"/>
    <cellStyle name="_Plug_Дополнение к  GAAP 1 полуг 2004 г_факторный анализ выручки_иж_план 2008" xfId="3703"/>
    <cellStyle name="_Plug_Дополнение к  GAAP 1 полуг 2004 г_факторный анализ выручки_иж_план 2008 2" xfId="3704"/>
    <cellStyle name="_Plug_Дополнение к  GAAP 1 полуг 2004 г_факторный анализ выручки_иж_план 2008 2 2" xfId="3705"/>
    <cellStyle name="_Plug_Дополнение к  GAAP 1 полуг 2004 г_факторный анализ выручки_иж_план 2008 3" xfId="3706"/>
    <cellStyle name="_Plug_Дополнение к  GAAP 1 полуг 2004 г_факторный анализ выручки_Книга1" xfId="3707"/>
    <cellStyle name="_Plug_Дополнение к  GAAP 1 полуг 2004 г_факторный анализ выручки_Книга1 2" xfId="3708"/>
    <cellStyle name="_Plug_Дополнение к  GAAP 1 полуг 2004 г_факторный анализ выручки_Книга1 2 2" xfId="3709"/>
    <cellStyle name="_Plug_Дополнение к  GAAP 1 полуг 2004 г_факторный анализ выручки_Книга1 3" xfId="3710"/>
    <cellStyle name="_Plug_Дополнение к  GAAP 1 полуг 2004 г_факторный анализ выручки_Книга1_свод ппстип_опер план_апр" xfId="3711"/>
    <cellStyle name="_Plug_Дополнение к  GAAP 1 полуг 2004 г_факторный анализ выручки_Книга1_свод ппстип_опер план_апр 2" xfId="3712"/>
    <cellStyle name="_Plug_Дополнение к  GAAP 1 полуг 2004 г_факторный анализ выручки_Книга1_свод ппстип_опер план_апр 2 2" xfId="3713"/>
    <cellStyle name="_Plug_Дополнение к  GAAP 1 полуг 2004 г_факторный анализ выручки_Книга1_свод ппстип_опер план_апр 3" xfId="3714"/>
    <cellStyle name="_Plug_Дополнение к  GAAP 1 полуг 2004 г_факторный анализ выручки_Книга1_Свод ппстип_опер план_декабрь" xfId="3715"/>
    <cellStyle name="_Plug_Дополнение к  GAAP 1 полуг 2004 г_факторный анализ выручки_Книга1_Свод ппстип_опер план_декабрь 2" xfId="3716"/>
    <cellStyle name="_Plug_Дополнение к  GAAP 1 полуг 2004 г_факторный анализ выручки_Книга1_Свод ппстип_опер план_июнь" xfId="3717"/>
    <cellStyle name="_Plug_Дополнение к  GAAP 1 полуг 2004 г_факторный анализ выручки_Книга1_Свод ппстип_опер план_июнь 2" xfId="3718"/>
    <cellStyle name="_Plug_Дополнение к  GAAP 1 полуг 2004 г_факторный анализ выручки_Книга1_свод ппстип_факт_мар" xfId="3719"/>
    <cellStyle name="_Plug_Дополнение к  GAAP 1 полуг 2004 г_факторный анализ выручки_Книга1_свод ппстип_факт_мар 2" xfId="3720"/>
    <cellStyle name="_Plug_Дополнение к  GAAP 1 полуг 2004 г_факторный анализ выручки_Книга1_свод ппстип_факт_мар 2 2" xfId="3721"/>
    <cellStyle name="_Plug_Дополнение к  GAAP 1 полуг 2004 г_факторный анализ выручки_Книга1_свод ппстип_факт_мар 3" xfId="3722"/>
    <cellStyle name="_Plug_Дополнение к  GAAP 1 полуг 2004 г_факторный анализ выручки_ППСТиП 2008 бюджет  (10.12.2007 с новыми ценами)" xfId="3723"/>
    <cellStyle name="_Plug_Дополнение к  GAAP 1 полуг 2004 г_факторный анализ выручки_ППСТиП 2008 бюджет  (10.12.2007 с новыми ценами) 2" xfId="3724"/>
    <cellStyle name="_Plug_Дополнение к  GAAP 1 полуг 2004 г_факторный анализ выручки_ППСТиП 2008 бюджет  (10.12.2007 с новыми ценами) 2 2" xfId="3725"/>
    <cellStyle name="_Plug_Дополнение к  GAAP 1 полуг 2004 г_факторный анализ выручки_ППСТиП 2008 бюджет  (10.12.2007 с новыми ценами) 3" xfId="3726"/>
    <cellStyle name="_Plug_Дополнение к  GAAP 1 полуг 2004 г_факторный анализ выручки_ППСТиП 2008 бюджет  (14.11.07)" xfId="3727"/>
    <cellStyle name="_Plug_Дополнение к  GAAP 1 полуг 2004 г_факторный анализ выручки_ППСТиП 2008 бюджет  (14.11.07) 2" xfId="3728"/>
    <cellStyle name="_Plug_Дополнение к  GAAP 1 полуг 2004 г_факторный анализ выручки_ППСТиП 2008 бюджет  (14.11.07) 2 2" xfId="3729"/>
    <cellStyle name="_Plug_Дополнение к  GAAP 1 полуг 2004 г_факторный анализ выручки_ППСТиП 2008 бюджет  (14.11.07) 3" xfId="3730"/>
    <cellStyle name="_Plug_Дополнение к  GAAP 1 полуг 2004 г_факторный анализ выручки_ППСТиП 2008 бюджет после Москвы (31.10.07)" xfId="3731"/>
    <cellStyle name="_Plug_Дополнение к  GAAP 1 полуг 2004 г_факторный анализ выручки_ППСТиП 2008 бюджет после Москвы (31.10.07) 2" xfId="3732"/>
    <cellStyle name="_Plug_Дополнение к  GAAP 1 полуг 2004 г_факторный анализ выручки_ППСТиП 2008 бюджет после Москвы (31.10.07) 2 2" xfId="3733"/>
    <cellStyle name="_Plug_Дополнение к  GAAP 1 полуг 2004 г_факторный анализ выручки_ППСТиП 2008 бюджет после Москвы (31.10.07) 3" xfId="3734"/>
    <cellStyle name="_Plug_Дополнение к  GAAP 1 полуг 2004 г_факторный анализ выручки_свод ппстип_опер план_апр" xfId="3735"/>
    <cellStyle name="_Plug_Дополнение к  GAAP 1 полуг 2004 г_факторный анализ выручки_свод ппстип_опер план_апр 2" xfId="3736"/>
    <cellStyle name="_Plug_Дополнение к  GAAP 1 полуг 2004 г_факторный анализ выручки_свод ппстип_опер план_апр 2 2" xfId="3737"/>
    <cellStyle name="_Plug_Дополнение к  GAAP 1 полуг 2004 г_факторный анализ выручки_свод ппстип_опер план_апр 3" xfId="3738"/>
    <cellStyle name="_Plug_Дополнение к  GAAP 1 полуг 2004 г_факторный анализ выручки_Свод ппстип_опер план_декабрь" xfId="3739"/>
    <cellStyle name="_Plug_Дополнение к  GAAP 1 полуг 2004 г_факторный анализ выручки_Свод ппстип_опер план_декабрь 2" xfId="3740"/>
    <cellStyle name="_Plug_Дополнение к  GAAP 1 полуг 2004 г_факторный анализ выручки_Свод ппстип_опер план_июнь" xfId="3741"/>
    <cellStyle name="_Plug_Дополнение к  GAAP 1 полуг 2004 г_факторный анализ выручки_Свод ппстип_опер план_июнь 2" xfId="3742"/>
    <cellStyle name="_Plug_Дополнение к  GAAP 1 полуг 2004 г_факторный анализ выручки_свод ппстип_факт_мар" xfId="3743"/>
    <cellStyle name="_Plug_Дополнение к  GAAP 1 полуг 2004 г_факторный анализ выручки_свод ппстип_факт_мар 2" xfId="3744"/>
    <cellStyle name="_Plug_Дополнение к  GAAP 1 полуг 2004 г_факторный анализ выручки_свод ппстип_факт_мар 2 2" xfId="3745"/>
    <cellStyle name="_Plug_Дополнение к  GAAP 1 полуг 2004 г_факторный анализ выручки_свод ппстип_факт_мар 3" xfId="3746"/>
    <cellStyle name="_Plug_Дополнение к  GAAP 1 полуг 2004 г_факторный анализ март" xfId="3747"/>
    <cellStyle name="_Plug_Дополнение к  GAAP 1 полуг 2004 г_факторный анализ март 2" xfId="3748"/>
    <cellStyle name="_Plug_Дополнение к  GAAP 1 полуг 2004 г_факторный анализ март 2 2" xfId="3749"/>
    <cellStyle name="_Plug_Дополнение к  GAAP 1 полуг 2004 г_факторный анализ март 3" xfId="3750"/>
    <cellStyle name="_Plug_Дополнение к  GAAP 1 полуг 2004 г_факторный анализ март 3 2" xfId="3751"/>
    <cellStyle name="_Plug_Дополнение к  GAAP 1 полуг 2004 г_факторный анализ март 4" xfId="3752"/>
    <cellStyle name="_Plug_Дополнение к  GAAP 1 полуг 2004 г_факторный анализ март 4 2" xfId="3753"/>
    <cellStyle name="_Plug_Дополнение к  GAAP 1 полуг 2004 г_факторный анализ март 5" xfId="3754"/>
    <cellStyle name="_Plug_Дополнение к  GAAP 1 полуг 2004 г_факторный анализ март_свод ппстип_опер план_апр" xfId="3755"/>
    <cellStyle name="_Plug_Дополнение к  GAAP 1 полуг 2004 г_факторный анализ март_свод ппстип_опер план_апр 2" xfId="3756"/>
    <cellStyle name="_Plug_Дополнение к  GAAP 1 полуг 2004 г_факторный анализ март_свод ппстип_опер план_апр 2 2" xfId="3757"/>
    <cellStyle name="_Plug_Дополнение к  GAAP 1 полуг 2004 г_факторный анализ март_свод ппстип_опер план_апр 3" xfId="3758"/>
    <cellStyle name="_Plug_Дополнение к  GAAP 1 полуг 2004 г_факторный анализ март_Свод ппстип_опер план_декабрь" xfId="3759"/>
    <cellStyle name="_Plug_Дополнение к  GAAP 1 полуг 2004 г_факторный анализ март_Свод ппстип_опер план_декабрь 2" xfId="3760"/>
    <cellStyle name="_Plug_Дополнение к  GAAP 1 полуг 2004 г_факторный анализ март_Свод ппстип_опер план_июнь" xfId="3761"/>
    <cellStyle name="_Plug_Дополнение к  GAAP 1 полуг 2004 г_факторный анализ март_Свод ппстип_опер план_июнь 2" xfId="3762"/>
    <cellStyle name="_Plug_Дополнение к  GAAP 1 полуг 2004 г_факторный анализ март_свод ппстип_факт_мар" xfId="3763"/>
    <cellStyle name="_Plug_Дополнение к  GAAP 1 полуг 2004 г_факторный анализ март_свод ппстип_факт_мар 2" xfId="3764"/>
    <cellStyle name="_Plug_Дополнение к  GAAP 1 полуг 2004 г_факторный анализ март_свод ппстип_факт_мар 2 2" xfId="3765"/>
    <cellStyle name="_Plug_Дополнение к  GAAP 1 полуг 2004 г_факторный анализ март_свод ппстип_факт_мар 3" xfId="3766"/>
    <cellStyle name="_Plug_Дополнение к  GAAP 1 полуг 2004 г_Форма_ФОТ_бюджет 2009 (без ВСХ)" xfId="3767"/>
    <cellStyle name="_Plug_Дополнение к  GAAP 1 полуг 2004 г_Форма_ФОТ_бюджет 2009 (без ВСХ) 2" xfId="3768"/>
    <cellStyle name="_Plug_Дополнение к  GAAP 1 полуг 2004 г_формы" xfId="3769"/>
    <cellStyle name="_Plug_Дополнение к  GAAP 1 полуг 2004 г_формы 2" xfId="3770"/>
    <cellStyle name="_Plug_Дополнение к  GAAP 1 полуг 2004 г_формы 2 2" xfId="3771"/>
    <cellStyle name="_Plug_Дополнение к  GAAP 1 полуг 2004 г_формы 3" xfId="3772"/>
    <cellStyle name="_Plug_Дополнение к  GAAP 1 полуг 2004 г_формы_свод ппстип_опер план_апр" xfId="3773"/>
    <cellStyle name="_Plug_Дополнение к  GAAP 1 полуг 2004 г_формы_свод ппстип_опер план_апр 2" xfId="3774"/>
    <cellStyle name="_Plug_Дополнение к  GAAP 1 полуг 2004 г_формы_свод ппстип_опер план_апр 2 2" xfId="3775"/>
    <cellStyle name="_Plug_Дополнение к  GAAP 1 полуг 2004 г_формы_свод ппстип_опер план_апр 3" xfId="3776"/>
    <cellStyle name="_Plug_Дополнение к  GAAP 1 полуг 2004 г_формы_Свод ппстип_опер план_декабрь" xfId="3777"/>
    <cellStyle name="_Plug_Дополнение к  GAAP 1 полуг 2004 г_формы_Свод ппстип_опер план_декабрь 2" xfId="3778"/>
    <cellStyle name="_Plug_Дополнение к  GAAP 1 полуг 2004 г_формы_Свод ппстип_опер план_июнь" xfId="3779"/>
    <cellStyle name="_Plug_Дополнение к  GAAP 1 полуг 2004 г_формы_Свод ппстип_опер план_июнь 2" xfId="3780"/>
    <cellStyle name="_Plug_Дополнение к  GAAP 1 полуг 2004 г_формы_свод ппстип_факт_мар" xfId="3781"/>
    <cellStyle name="_Plug_Дополнение к  GAAP 1 полуг 2004 г_формы_свод ппстип_факт_мар 2" xfId="3782"/>
    <cellStyle name="_Plug_Дополнение к  GAAP 1 полуг 2004 г_формы_свод ппстип_факт_мар 2 2" xfId="3783"/>
    <cellStyle name="_Plug_Дополнение к  GAAP 1 полуг 2004 г_формы_свод ппстип_факт_мар 3" xfId="3784"/>
    <cellStyle name="_Plug_Ижсталь_сарех_6м июнь (отчет 59 в их форме)" xfId="3785"/>
    <cellStyle name="_Plug_Ижсталь_сарех_6м июнь (отчет 59 в их форме) 2" xfId="3786"/>
    <cellStyle name="_Plug_Ижсталь_сарех_6м июнь (отчет 59 в их форме) 2 2" xfId="3787"/>
    <cellStyle name="_Plug_Ижсталь_сарех_6м июнь (отчет 59 в их форме) 3" xfId="3788"/>
    <cellStyle name="_Plug_Инвест-Уголь_GAAP_ 1полугодие 2005" xfId="3789"/>
    <cellStyle name="_Plug_Инвест-Уголь_GAAP_ 1полугодие 2005 2" xfId="3790"/>
    <cellStyle name="_Plug_Инвест-Уголь_GAAP_ 1полугодие 2005 2 2" xfId="3791"/>
    <cellStyle name="_Plug_Инвест-Уголь_GAAP_ 1полугодие 2005 3" xfId="3792"/>
    <cellStyle name="_Plug_Инвест-Уголь_GAAP_ 1полугодие 2005_Свод ппстип_опер план_июнь" xfId="3793"/>
    <cellStyle name="_Plug_Инвест-Уголь_GAAP_ 1полугодие 2005_Свод ппстип_опер план_июнь 2" xfId="3794"/>
    <cellStyle name="_Plug_КГОК,Выполн.произв.программы  9мес.2005года (18.10.05)" xfId="3795"/>
    <cellStyle name="_Plug_КГОК,Выполн.произв.программы  9мес.2005года (18.10.05) 2" xfId="3796"/>
    <cellStyle name="_Plug_КГОК,Выполн.произв.программы  9мес.2005года (18.10.05) 2 2" xfId="3797"/>
    <cellStyle name="_Plug_КГОК,Выполн.произв.программы  9мес.2005года (18.10.05) 3" xfId="3798"/>
    <cellStyle name="_Plug_КГОК,Выполн.произв.программы  9мес.2005года (18.10.05)_Свод ппстип_опер план_июнь" xfId="3799"/>
    <cellStyle name="_Plug_КГОК,Выполн.произв.программы  9мес.2005года (18.10.05)_Свод ппстип_опер план_июнь 2" xfId="3800"/>
    <cellStyle name="_Plug_Крас 7_5" xfId="3801"/>
    <cellStyle name="_Plug_Крас 7_5 2" xfId="3802"/>
    <cellStyle name="_Plug_Крас 7_5_Свод ппстип_опер план_июнь" xfId="3803"/>
    <cellStyle name="_Plug_Крас 7_5_Свод ппстип_опер план_июнь 2" xfId="3804"/>
    <cellStyle name="_Plug_Красногорка ГААП_1кв2005 г" xfId="3805"/>
    <cellStyle name="_Plug_Красногорка ГААП_1кв2005 г 2" xfId="3806"/>
    <cellStyle name="_Plug_Красногорка ГААП_1кв2005 г_Свод ппстип_опер план_июнь" xfId="3807"/>
    <cellStyle name="_Plug_Красногорка ГААП_1кв2005 г_Свод ппстип_опер план_июнь 2" xfId="3808"/>
    <cellStyle name="_Plug_Красногорка_GAAP_1 полугодие 2005 " xfId="3809"/>
    <cellStyle name="_Plug_Красногорка_GAAP_1 полугодие 2005  2" xfId="3810"/>
    <cellStyle name="_Plug_Красногорка_GAAP_1 полугодие 2005 _Свод ппстип_опер план_июнь" xfId="3811"/>
    <cellStyle name="_Plug_Красногорка_GAAP_1 полугодие 2005 _Свод ппстип_опер план_июнь 2" xfId="3812"/>
    <cellStyle name="_Plug_Материальные затраты в сравнении" xfId="3813"/>
    <cellStyle name="_Plug_Материальные затраты в сравнении 2" xfId="3814"/>
    <cellStyle name="_Plug_Материальные затраты в сравнении 2 2" xfId="3815"/>
    <cellStyle name="_Plug_Материальные затраты в сравнении 3" xfId="3816"/>
    <cellStyle name="_Plug_Материальные затраты в сравнении_Свод ппстип_опер план_июнь" xfId="3817"/>
    <cellStyle name="_Plug_Материальные затраты в сравнении_Свод ппстип_опер план_июнь 2" xfId="3818"/>
    <cellStyle name="_Plug_Минеральные резервы Красногорка" xfId="3819"/>
    <cellStyle name="_Plug_Минеральные резервы Красногорка 2" xfId="3820"/>
    <cellStyle name="_Plug_Минеральные резервы Красногорка 2 2" xfId="3821"/>
    <cellStyle name="_Plug_Минеральные резервы Красногорка 3" xfId="3822"/>
    <cellStyle name="_Plug_Минеральные резервы Красногорка_Свод ппстип_опер план_июнь" xfId="3823"/>
    <cellStyle name="_Plug_Минеральные резервы Красногорка_Свод ппстип_опер план_июнь 2" xfId="3824"/>
    <cellStyle name="_Plug_Минеральные_резервы_для_ЮК" xfId="3825"/>
    <cellStyle name="_Plug_Минеральные_резервы_для_ЮК 2" xfId="3826"/>
    <cellStyle name="_Plug_Минеральные_резервы_для_ЮК 2 2" xfId="3827"/>
    <cellStyle name="_Plug_Минеральные_резервы_для_ЮК 3" xfId="3828"/>
    <cellStyle name="_Plug_Минеральные_резервы_для_ЮК_Свод ппстип_опер план_июнь" xfId="3829"/>
    <cellStyle name="_Plug_Минеральные_резервы_для_ЮК_Свод ппстип_опер план_июнь 2" xfId="3830"/>
    <cellStyle name="_Plug_Опер.план_сентябрь_ТДМ_01.09.09" xfId="3831"/>
    <cellStyle name="_Plug_Опер.план_сентябрь_ТДМ_01.09.09 2" xfId="3832"/>
    <cellStyle name="_Plug_Отчет ЮК 2009" xfId="3833"/>
    <cellStyle name="_Plug_Отчет ЮК 2009 2" xfId="3834"/>
    <cellStyle name="_Plug_Отчет ЮК 2009 2 2" xfId="3835"/>
    <cellStyle name="_Plug_Отчет ЮК 2009 3" xfId="3836"/>
    <cellStyle name="_Plug_Отчет ЮК 2009_Свод ппстип_опер план_июнь" xfId="3837"/>
    <cellStyle name="_Plug_Отчет ЮК 2009_Свод ппстип_опер план_июнь 2" xfId="3838"/>
    <cellStyle name="_Plug_План загрузки на февраль 2007 г от 11.01.07 актуализированный" xfId="3839"/>
    <cellStyle name="_Plug_План загрузки на февраль 2007 г от 11.01.07 актуализированный 2" xfId="3840"/>
    <cellStyle name="_Plug_План загрузки на февраль 2007 г от 11.01.07 актуализированный 2 2" xfId="3841"/>
    <cellStyle name="_Plug_План загрузки на февраль 2007 г от 11.01.07 актуализированный 3" xfId="3842"/>
    <cellStyle name="_Plug_План загрузки на февраль 2007 г от 11.01.07 актуализированный_динамика запасов по срокам" xfId="3843"/>
    <cellStyle name="_Plug_План загрузки на февраль 2007 г от 11.01.07 актуализированный_динамика запасов по срокам 2" xfId="3844"/>
    <cellStyle name="_Plug_План загрузки на февраль 2007 г от 11.01.07 актуализированный_динамика запасов по срокам 2 2" xfId="3845"/>
    <cellStyle name="_Plug_План загрузки на февраль 2007 г от 11.01.07 актуализированный_динамика запасов по срокам 3" xfId="3846"/>
    <cellStyle name="_Plug_План загрузки на февраль 2007 г от 11.01.07 актуализированный_Свод ппстип_опер план_июнь" xfId="3847"/>
    <cellStyle name="_Plug_План загрузки на февраль 2007 г от 11.01.07 актуализированный_Свод ппстип_опер план_июнь 2" xfId="3848"/>
    <cellStyle name="_Plug_ПЛАН по ТРУДУ 2007г.(помесячно)" xfId="3849"/>
    <cellStyle name="_Plug_ПЛАН по ТРУДУ 2007г.(помесячно) 2" xfId="3850"/>
    <cellStyle name="_Plug_ПЛАН по ТРУДУ 2007г.(помесячно) 2 2" xfId="3851"/>
    <cellStyle name="_Plug_ПЛАН по ТРУДУ 2007г.(помесячно) 3" xfId="3852"/>
    <cellStyle name="_Plug_ПЛАН по ТРУДУ 2007г.(помесячно)_динамика запасов по срокам" xfId="3853"/>
    <cellStyle name="_Plug_ПЛАН по ТРУДУ 2007г.(помесячно)_динамика запасов по срокам 2" xfId="3854"/>
    <cellStyle name="_Plug_ПЛАН по ТРУДУ 2007г.(помесячно)_динамика запасов по срокам 2 2" xfId="3855"/>
    <cellStyle name="_Plug_ПЛАН по ТРУДУ 2007г.(помесячно)_динамика запасов по срокам 3" xfId="3856"/>
    <cellStyle name="_Plug_ПЛАН по ТРУДУ 2007г.(помесячно)_Свод ппстип_опер план_июнь" xfId="3857"/>
    <cellStyle name="_Plug_ПЛАН по ТРУДУ 2007г.(помесячно)_Свод ппстип_опер план_июнь 2" xfId="3858"/>
    <cellStyle name="_Plug_План_по_труду_2009_(без_ВСХ)Д" xfId="3859"/>
    <cellStyle name="_Plug_План_по_труду_2009_(без_ВСХ)Д 2" xfId="3860"/>
    <cellStyle name="_Plug_План_по_труду_2009_(без_ВСХ)Д 2 2" xfId="3861"/>
    <cellStyle name="_Plug_План_по_труду_2009_(без_ВСХ)Д 3" xfId="3862"/>
    <cellStyle name="_Plug_План_по_труду_2009_(без_ВСХ)Д_Отчет ЮК 2009" xfId="3863"/>
    <cellStyle name="_Plug_План_по_труду_2009_(без_ВСХ)Д_Отчет ЮК 2009 2" xfId="3864"/>
    <cellStyle name="_Plug_План_по_труду_2009_(без_ВСХ)Д_Отчет ЮК 2009 2 2" xfId="3865"/>
    <cellStyle name="_Plug_План_по_труду_2009_(без_ВСХ)Д_Отчет ЮК 2009 3" xfId="3866"/>
    <cellStyle name="_Plug_План_по_труду_2009_(без_ВСХ)Д_Отчет ЮК 2009_Свод ппстип_опер план_июнь" xfId="3867"/>
    <cellStyle name="_Plug_План_по_труду_2009_(без_ВСХ)Д_Отчет ЮК 2009_Свод ппстип_опер план_июнь 2" xfId="3868"/>
    <cellStyle name="_Plug_План_по_труду_2009_(без_ВСХ)Д_Свод ппстип_опер план_июнь" xfId="3869"/>
    <cellStyle name="_Plug_План_по_труду_2009_(без_ВСХ)Д_Свод ппстип_опер план_июнь 2" xfId="3870"/>
    <cellStyle name="_Plug_План_по_труду_2009_(без_ВСХ)Д_Якутуголь" xfId="3871"/>
    <cellStyle name="_Plug_План_по_труду_2009_(без_ВСХ)Д_Якутуголь 2" xfId="3872"/>
    <cellStyle name="_Plug_План_по_труду_2009_(без_ВСХ)Д_Якутуголь 2 2" xfId="3873"/>
    <cellStyle name="_Plug_План_по_труду_2009_(без_ВСХ)Д_Якутуголь 3" xfId="3874"/>
    <cellStyle name="_Plug_План_по_труду_2009_(без_ВСХ)Д_Якутуголь_Свод ппстип_опер план_июнь" xfId="3875"/>
    <cellStyle name="_Plug_План_по_труду_2009_(без_ВСХ)Д_Якутуголь_Свод ппстип_опер план_июнь 2" xfId="3876"/>
    <cellStyle name="_Plug_ППСТиП _ЧМК_14.01.08.xlk" xfId="3877"/>
    <cellStyle name="_Plug_ППСТиП _ЧМК_14.01.08.xlk 2" xfId="3878"/>
    <cellStyle name="_Plug_ППСТиП _ЧМК_14.01.08.xlk 2 2" xfId="3879"/>
    <cellStyle name="_Plug_ППСТиП _ЧМК_14.01.08.xlk 3" xfId="3880"/>
    <cellStyle name="_Plug_ППСТиП _ЧМК_25.01.08" xfId="3881"/>
    <cellStyle name="_Plug_ППСТиП _ЧМК_25.01.08 2" xfId="3882"/>
    <cellStyle name="_Plug_ППСТиП _ЧМК_25.01.08 2 2" xfId="3883"/>
    <cellStyle name="_Plug_ППСТиП _ЧМК_25.01.08 3" xfId="3884"/>
    <cellStyle name="_Plug_ППСТиП на 2007г полный файл 26.12.06г.(2006 ожидаем 10 мес факт+ ноябрь и декабрь план)" xfId="3885"/>
    <cellStyle name="_Plug_ППСТиП на 2007г полный файл 26.12.06г.(2006 ожидаем 10 мес факт+ ноябрь и декабрь план) 2" xfId="3886"/>
    <cellStyle name="_Plug_ППСТиП на 2007г полный файл 26.12.06г.(2006 ожидаем 10 мес факт+ ноябрь и декабрь план) 2 2" xfId="3887"/>
    <cellStyle name="_Plug_ППСТиП на 2007г полный файл 26.12.06г.(2006 ожидаем 10 мес факт+ ноябрь и декабрь план) 3" xfId="3888"/>
    <cellStyle name="_Plug_ППСТиП на 2007г полный файл 26.12.06г.(2006 ожидаем 10 мес факт+ ноябрь и декабрь план)_Свод ппстип_опер план_июнь" xfId="3889"/>
    <cellStyle name="_Plug_ППСТиП на 2007г полный файл 26.12.06г.(2006 ожидаем 10 мес факт+ ноябрь и декабрь план)_Свод ппстип_опер план_июнь 2" xfId="3890"/>
    <cellStyle name="_Plug_Расчет показаетлей по труду 2007г." xfId="3891"/>
    <cellStyle name="_Plug_Расчет показаетлей по труду 2007г. 2" xfId="3892"/>
    <cellStyle name="_Plug_Расчет показаетлей по труду 2007г. 2 2" xfId="3893"/>
    <cellStyle name="_Plug_Расчет показаетлей по труду 2007г. 3" xfId="3894"/>
    <cellStyle name="_Plug_Расчет показаетлей по труду 2007г._динамика запасов по срокам" xfId="3895"/>
    <cellStyle name="_Plug_Расчет показаетлей по труду 2007г._динамика запасов по срокам 2" xfId="3896"/>
    <cellStyle name="_Plug_Расчет показаетлей по труду 2007г._динамика запасов по срокам 2 2" xfId="3897"/>
    <cellStyle name="_Plug_Расчет показаетлей по труду 2007г._динамика запасов по срокам 3" xfId="3898"/>
    <cellStyle name="_Plug_Расчет показаетлей по труду 2007г._Материальные затраты в сравнении" xfId="3899"/>
    <cellStyle name="_Plug_Расчет показаетлей по труду 2007г._Материальные затраты в сравнении 2" xfId="3900"/>
    <cellStyle name="_Plug_Расчет показаетлей по труду 2007г._Материальные затраты в сравнении 2 2" xfId="3901"/>
    <cellStyle name="_Plug_Расчет показаетлей по труду 2007г._Материальные затраты в сравнении 3" xfId="3902"/>
    <cellStyle name="_Plug_Расчет показаетлей по труду 2007г._Материальные затраты в сравнении_Свод ппстип_опер план_июнь" xfId="3903"/>
    <cellStyle name="_Plug_Расчет показаетлей по труду 2007г._Материальные затраты в сравнении_Свод ппстип_опер план_июнь 2" xfId="3904"/>
    <cellStyle name="_Plug_Расчет показаетлей по труду 2007г._Свод ппстип_опер план_июнь" xfId="3905"/>
    <cellStyle name="_Plug_Расчет показаетлей по труду 2007г._Свод ппстип_опер план_июнь 2" xfId="3906"/>
    <cellStyle name="_Plug_РВС ГААП 6 мес 03 Ленина" xfId="3907"/>
    <cellStyle name="_Plug_РВС ГААП 6 мес 03 Ленина 2" xfId="3908"/>
    <cellStyle name="_Plug_РВС ГААП 6 мес 03 Ленина 2 2" xfId="3909"/>
    <cellStyle name="_Plug_РВС ГААП 6 мес 03 Ленина 3" xfId="3910"/>
    <cellStyle name="_Plug_РВС ГААП 6 мес 03 Ленина 3 2" xfId="3911"/>
    <cellStyle name="_Plug_РВС ГААП 6 мес 03 Ленина 4" xfId="3912"/>
    <cellStyle name="_Plug_РВС ГААП 6 мес 03 Ленина 4 2" xfId="3913"/>
    <cellStyle name="_Plug_РВС ГААП 6 мес 03 Ленина 5" xfId="3914"/>
    <cellStyle name="_Plug_РВС ГААП 6 мес 03 Ленина_Внереализационные расходы на 19.03.07" xfId="3915"/>
    <cellStyle name="_Plug_РВС ГААП 6 мес 03 Ленина_Внереализационные расходы на 19.03.07 2" xfId="3916"/>
    <cellStyle name="_Plug_РВС ГААП 6 мес 03 Ленина_Внереализационные расходы на 19.03.07 2 2" xfId="3917"/>
    <cellStyle name="_Plug_РВС ГААП 6 мес 03 Ленина_Внереализационные расходы на 19.03.07 3" xfId="3918"/>
    <cellStyle name="_Plug_РВС ГААП 6 мес 03 Ленина_Внереализационные расходы на 19.03.07_динамика запасов по срокам" xfId="3919"/>
    <cellStyle name="_Plug_РВС ГААП 6 мес 03 Ленина_Внереализационные расходы на 19.03.07_динамика запасов по срокам 2" xfId="3920"/>
    <cellStyle name="_Plug_РВС ГААП 6 мес 03 Ленина_Внереализационные расходы на 19.03.07_динамика запасов по срокам 2 2" xfId="3921"/>
    <cellStyle name="_Plug_РВС ГААП 6 мес 03 Ленина_Внереализационные расходы на 19.03.07_динамика запасов по срокам 3" xfId="3922"/>
    <cellStyle name="_Plug_РВС ГААП 6 мес 03 Ленина_Внереализационные расходы на 19.03.07_Свод ппстип_опер план_июнь" xfId="3923"/>
    <cellStyle name="_Plug_РВС ГААП 6 мес 03 Ленина_Внереализационные расходы на 19.03.07_Свод ппстип_опер план_июнь 2" xfId="3924"/>
    <cellStyle name="_Plug_РВС ГААП 6 мес 03 Ленина_ВСХ" xfId="3925"/>
    <cellStyle name="_Plug_РВС ГААП 6 мес 03 Ленина_ВСХ 2" xfId="3926"/>
    <cellStyle name="_Plug_РВС ГААП 6 мес 03 Ленина_ВСХ 2 2" xfId="3927"/>
    <cellStyle name="_Plug_РВС ГААП 6 мес 03 Ленина_ВСХ 3" xfId="3928"/>
    <cellStyle name="_Plug_РВС ГААП 6 мес 03 Ленина_ВСХ_динамика запасов по срокам" xfId="3929"/>
    <cellStyle name="_Plug_РВС ГААП 6 мес 03 Ленина_ВСХ_динамика запасов по срокам 2" xfId="3930"/>
    <cellStyle name="_Plug_РВС ГААП 6 мес 03 Ленина_ВСХ_динамика запасов по срокам 2 2" xfId="3931"/>
    <cellStyle name="_Plug_РВС ГААП 6 мес 03 Ленина_ВСХ_динамика запасов по срокам 3" xfId="3932"/>
    <cellStyle name="_Plug_РВС ГААП 6 мес 03 Ленина_ВСХ_Свод ппстип_опер план_июнь" xfId="3933"/>
    <cellStyle name="_Plug_РВС ГААП 6 мес 03 Ленина_ВСХ_Свод ппстип_опер план_июнь 2" xfId="3934"/>
    <cellStyle name="_Plug_РВС ГААП 6 мес 03 Ленина_динамика запасов по срокам" xfId="3935"/>
    <cellStyle name="_Plug_РВС ГААП 6 мес 03 Ленина_динамика запасов по срокам 2" xfId="3936"/>
    <cellStyle name="_Plug_РВС ГААП 6 мес 03 Ленина_динамика запасов по срокам 2 2" xfId="3937"/>
    <cellStyle name="_Plug_РВС ГААП 6 мес 03 Ленина_динамика запасов по срокам 3" xfId="3938"/>
    <cellStyle name="_Plug_РВС ГААП 6 мес 03 Ленина_Ижсталь_сарех_6м июнь (отчет 59 в их форме)" xfId="3939"/>
    <cellStyle name="_Plug_РВС ГААП 6 мес 03 Ленина_Ижсталь_сарех_6м июнь (отчет 59 в их форме) 2" xfId="3940"/>
    <cellStyle name="_Plug_РВС ГААП 6 мес 03 Ленина_Ижсталь_сарех_6м июнь (отчет 59 в их форме) 2 2" xfId="3941"/>
    <cellStyle name="_Plug_РВС ГААП 6 мес 03 Ленина_Ижсталь_сарех_6м июнь (отчет 59 в их форме) 3" xfId="3942"/>
    <cellStyle name="_Plug_РВС ГААП 6 мес 03 Ленина_Материальные затраты в сравнении" xfId="3943"/>
    <cellStyle name="_Plug_РВС ГААП 6 мес 03 Ленина_Материальные затраты в сравнении 2" xfId="3944"/>
    <cellStyle name="_Plug_РВС ГААП 6 мес 03 Ленина_Материальные затраты в сравнении 2 2" xfId="3945"/>
    <cellStyle name="_Plug_РВС ГААП 6 мес 03 Ленина_Материальные затраты в сравнении 3" xfId="3946"/>
    <cellStyle name="_Plug_РВС ГААП 6 мес 03 Ленина_Материальные затраты в сравнении_Свод ппстип_опер план_июнь" xfId="3947"/>
    <cellStyle name="_Plug_РВС ГААП 6 мес 03 Ленина_Материальные затраты в сравнении_Свод ппстип_опер план_июнь 2" xfId="3948"/>
    <cellStyle name="_Plug_РВС ГААП 6 мес 03 Ленина_Опер.план_сентябрь_ТДМ_01.09.09" xfId="3949"/>
    <cellStyle name="_Plug_РВС ГААП 6 мес 03 Ленина_Опер.план_сентябрь_ТДМ_01.09.09 2" xfId="3950"/>
    <cellStyle name="_Plug_РВС ГААП 6 мес 03 Ленина_Отчет ЮК 2009" xfId="3951"/>
    <cellStyle name="_Plug_РВС ГААП 6 мес 03 Ленина_Отчет ЮК 2009 2" xfId="3952"/>
    <cellStyle name="_Plug_РВС ГААП 6 мес 03 Ленина_Отчет ЮК 2009 2 2" xfId="3953"/>
    <cellStyle name="_Plug_РВС ГААП 6 мес 03 Ленина_Отчет ЮК 2009 3" xfId="3954"/>
    <cellStyle name="_Plug_РВС ГААП 6 мес 03 Ленина_Отчет ЮК 2009_Свод ппстип_опер план_июнь" xfId="3955"/>
    <cellStyle name="_Plug_РВС ГААП 6 мес 03 Ленина_Отчет ЮК 2009_Свод ппстип_опер план_июнь 2" xfId="3956"/>
    <cellStyle name="_Plug_РВС ГААП 6 мес 03 Ленина_План загрузки на февраль 2007 г от 11.01.07 актуализированный" xfId="3957"/>
    <cellStyle name="_Plug_РВС ГААП 6 мес 03 Ленина_План загрузки на февраль 2007 г от 11.01.07 актуализированный 2" xfId="3958"/>
    <cellStyle name="_Plug_РВС ГААП 6 мес 03 Ленина_План загрузки на февраль 2007 г от 11.01.07 актуализированный 2 2" xfId="3959"/>
    <cellStyle name="_Plug_РВС ГААП 6 мес 03 Ленина_План загрузки на февраль 2007 г от 11.01.07 актуализированный 3" xfId="3960"/>
    <cellStyle name="_Plug_РВС ГААП 6 мес 03 Ленина_План загрузки на февраль 2007 г от 11.01.07 актуализированный_динамика запасов по срокам" xfId="3961"/>
    <cellStyle name="_Plug_РВС ГААП 6 мес 03 Ленина_План загрузки на февраль 2007 г от 11.01.07 актуализированный_динамика запасов по срокам 2" xfId="3962"/>
    <cellStyle name="_Plug_РВС ГААП 6 мес 03 Ленина_План загрузки на февраль 2007 г от 11.01.07 актуализированный_динамика запасов по срокам 2 2" xfId="3963"/>
    <cellStyle name="_Plug_РВС ГААП 6 мес 03 Ленина_План загрузки на февраль 2007 г от 11.01.07 актуализированный_динамика запасов по срокам 3" xfId="3964"/>
    <cellStyle name="_Plug_РВС ГААП 6 мес 03 Ленина_План загрузки на февраль 2007 г от 11.01.07 актуализированный_Свод ппстип_опер план_июнь" xfId="3965"/>
    <cellStyle name="_Plug_РВС ГААП 6 мес 03 Ленина_План загрузки на февраль 2007 г от 11.01.07 актуализированный_Свод ппстип_опер план_июнь 2" xfId="3966"/>
    <cellStyle name="_Plug_РВС ГААП 6 мес 03 Ленина_ПЛАН по ТРУДУ 2007г.(помесячно)" xfId="3967"/>
    <cellStyle name="_Plug_РВС ГААП 6 мес 03 Ленина_ПЛАН по ТРУДУ 2007г.(помесячно) 2" xfId="3968"/>
    <cellStyle name="_Plug_РВС ГААП 6 мес 03 Ленина_ПЛАН по ТРУДУ 2007г.(помесячно) 2 2" xfId="3969"/>
    <cellStyle name="_Plug_РВС ГААП 6 мес 03 Ленина_ПЛАН по ТРУДУ 2007г.(помесячно) 3" xfId="3970"/>
    <cellStyle name="_Plug_РВС ГААП 6 мес 03 Ленина_ПЛАН по ТРУДУ 2007г.(помесячно)_динамика запасов по срокам" xfId="3971"/>
    <cellStyle name="_Plug_РВС ГААП 6 мес 03 Ленина_ПЛАН по ТРУДУ 2007г.(помесячно)_динамика запасов по срокам 2" xfId="3972"/>
    <cellStyle name="_Plug_РВС ГААП 6 мес 03 Ленина_ПЛАН по ТРУДУ 2007г.(помесячно)_динамика запасов по срокам 2 2" xfId="3973"/>
    <cellStyle name="_Plug_РВС ГААП 6 мес 03 Ленина_ПЛАН по ТРУДУ 2007г.(помесячно)_динамика запасов по срокам 3" xfId="3974"/>
    <cellStyle name="_Plug_РВС ГААП 6 мес 03 Ленина_ПЛАН по ТРУДУ 2007г.(помесячно)_Свод ппстип_опер план_июнь" xfId="3975"/>
    <cellStyle name="_Plug_РВС ГААП 6 мес 03 Ленина_ПЛАН по ТРУДУ 2007г.(помесячно)_Свод ппстип_опер план_июнь 2" xfId="3976"/>
    <cellStyle name="_Plug_РВС ГААП 6 мес 03 Ленина_План_по_труду_2009_(без_ВСХ)Д" xfId="3977"/>
    <cellStyle name="_Plug_РВС ГААП 6 мес 03 Ленина_План_по_труду_2009_(без_ВСХ)Д 2" xfId="3978"/>
    <cellStyle name="_Plug_РВС ГААП 6 мес 03 Ленина_План_по_труду_2009_(без_ВСХ)Д 2 2" xfId="3979"/>
    <cellStyle name="_Plug_РВС ГААП 6 мес 03 Ленина_План_по_труду_2009_(без_ВСХ)Д 3" xfId="3980"/>
    <cellStyle name="_Plug_РВС ГААП 6 мес 03 Ленина_План_по_труду_2009_(без_ВСХ)Д_Отчет ЮК 2009" xfId="3981"/>
    <cellStyle name="_Plug_РВС ГААП 6 мес 03 Ленина_План_по_труду_2009_(без_ВСХ)Д_Отчет ЮК 2009 2" xfId="3982"/>
    <cellStyle name="_Plug_РВС ГААП 6 мес 03 Ленина_План_по_труду_2009_(без_ВСХ)Д_Отчет ЮК 2009 2 2" xfId="3983"/>
    <cellStyle name="_Plug_РВС ГААП 6 мес 03 Ленина_План_по_труду_2009_(без_ВСХ)Д_Отчет ЮК 2009 3" xfId="3984"/>
    <cellStyle name="_Plug_РВС ГААП 6 мес 03 Ленина_План_по_труду_2009_(без_ВСХ)Д_Отчет ЮК 2009_Свод ппстип_опер план_июнь" xfId="3985"/>
    <cellStyle name="_Plug_РВС ГААП 6 мес 03 Ленина_План_по_труду_2009_(без_ВСХ)Д_Отчет ЮК 2009_Свод ппстип_опер план_июнь 2" xfId="3986"/>
    <cellStyle name="_Plug_РВС ГААП 6 мес 03 Ленина_План_по_труду_2009_(без_ВСХ)Д_Свод ппстип_опер план_июнь" xfId="3987"/>
    <cellStyle name="_Plug_РВС ГААП 6 мес 03 Ленина_План_по_труду_2009_(без_ВСХ)Д_Свод ппстип_опер план_июнь 2" xfId="3988"/>
    <cellStyle name="_Plug_РВС ГААП 6 мес 03 Ленина_План_по_труду_2009_(без_ВСХ)Д_Якутуголь" xfId="3989"/>
    <cellStyle name="_Plug_РВС ГААП 6 мес 03 Ленина_План_по_труду_2009_(без_ВСХ)Д_Якутуголь 2" xfId="3990"/>
    <cellStyle name="_Plug_РВС ГААП 6 мес 03 Ленина_План_по_труду_2009_(без_ВСХ)Д_Якутуголь 2 2" xfId="3991"/>
    <cellStyle name="_Plug_РВС ГААП 6 мес 03 Ленина_План_по_труду_2009_(без_ВСХ)Д_Якутуголь 3" xfId="3992"/>
    <cellStyle name="_Plug_РВС ГААП 6 мес 03 Ленина_План_по_труду_2009_(без_ВСХ)Д_Якутуголь_Свод ппстип_опер план_июнь" xfId="3993"/>
    <cellStyle name="_Plug_РВС ГААП 6 мес 03 Ленина_План_по_труду_2009_(без_ВСХ)Д_Якутуголь_Свод ппстип_опер план_июнь 2" xfId="3994"/>
    <cellStyle name="_Plug_РВС ГААП 6 мес 03 Ленина_ППСТиП _ЧМК_14.01.08.xlk" xfId="3995"/>
    <cellStyle name="_Plug_РВС ГААП 6 мес 03 Ленина_ППСТиП _ЧМК_14.01.08.xlk 2" xfId="3996"/>
    <cellStyle name="_Plug_РВС ГААП 6 мес 03 Ленина_ППСТиП _ЧМК_14.01.08.xlk 2 2" xfId="3997"/>
    <cellStyle name="_Plug_РВС ГААП 6 мес 03 Ленина_ППСТиП _ЧМК_14.01.08.xlk 3" xfId="3998"/>
    <cellStyle name="_Plug_РВС ГААП 6 мес 03 Ленина_ППСТиП _ЧМК_25.01.08" xfId="3999"/>
    <cellStyle name="_Plug_РВС ГААП 6 мес 03 Ленина_ППСТиП _ЧМК_25.01.08 2" xfId="4000"/>
    <cellStyle name="_Plug_РВС ГААП 6 мес 03 Ленина_ППСТиП _ЧМК_25.01.08 2 2" xfId="4001"/>
    <cellStyle name="_Plug_РВС ГААП 6 мес 03 Ленина_ППСТиП _ЧМК_25.01.08 3" xfId="4002"/>
    <cellStyle name="_Plug_РВС ГААП 6 мес 03 Ленина_ППСТиП на 2007г полный файл 26.12.06г.(2006 ожидаем 10 мес факт+ ноябрь и декабрь план)" xfId="4003"/>
    <cellStyle name="_Plug_РВС ГААП 6 мес 03 Ленина_ППСТиП на 2007г полный файл 26.12.06г.(2006 ожидаем 10 мес факт+ ноябрь и декабрь план) 2" xfId="4004"/>
    <cellStyle name="_Plug_РВС ГААП 6 мес 03 Ленина_ППСТиП на 2007г полный файл 26.12.06г.(2006 ожидаем 10 мес факт+ ноябрь и декабрь план) 2 2" xfId="4005"/>
    <cellStyle name="_Plug_РВС ГААП 6 мес 03 Ленина_ППСТиП на 2007г полный файл 26.12.06г.(2006 ожидаем 10 мес факт+ ноябрь и декабрь план) 3" xfId="4006"/>
    <cellStyle name="_Plug_РВС ГААП 6 мес 03 Ленина_ППСТиП на 2007г полный файл 26.12.06г.(2006 ожидаем 10 мес факт+ ноябрь и декабрь план)_Свод ппстип_опер план_июнь" xfId="4007"/>
    <cellStyle name="_Plug_РВС ГААП 6 мес 03 Ленина_ППСТиП на 2007г полный файл 26.12.06г.(2006 ожидаем 10 мес факт+ ноябрь и декабрь план)_Свод ппстип_опер план_июнь 2" xfId="4008"/>
    <cellStyle name="_Plug_РВС ГААП 6 мес 03 Ленина_Расчет показаетлей по труду 2007г." xfId="4009"/>
    <cellStyle name="_Plug_РВС ГААП 6 мес 03 Ленина_Расчет показаетлей по труду 2007г. 2" xfId="4010"/>
    <cellStyle name="_Plug_РВС ГААП 6 мес 03 Ленина_Расчет показаетлей по труду 2007г. 2 2" xfId="4011"/>
    <cellStyle name="_Plug_РВС ГААП 6 мес 03 Ленина_Расчет показаетлей по труду 2007г. 3" xfId="4012"/>
    <cellStyle name="_Plug_РВС ГААП 6 мес 03 Ленина_Расчет показаетлей по труду 2007г._динамика запасов по срокам" xfId="4013"/>
    <cellStyle name="_Plug_РВС ГААП 6 мес 03 Ленина_Расчет показаетлей по труду 2007г._динамика запасов по срокам 2" xfId="4014"/>
    <cellStyle name="_Plug_РВС ГААП 6 мес 03 Ленина_Расчет показаетлей по труду 2007г._динамика запасов по срокам 2 2" xfId="4015"/>
    <cellStyle name="_Plug_РВС ГААП 6 мес 03 Ленина_Расчет показаетлей по труду 2007г._динамика запасов по срокам 3" xfId="4016"/>
    <cellStyle name="_Plug_РВС ГААП 6 мес 03 Ленина_Расчет показаетлей по труду 2007г._Материальные затраты в сравнении" xfId="4017"/>
    <cellStyle name="_Plug_РВС ГААП 6 мес 03 Ленина_Расчет показаетлей по труду 2007г._Материальные затраты в сравнении 2" xfId="4018"/>
    <cellStyle name="_Plug_РВС ГААП 6 мес 03 Ленина_Расчет показаетлей по труду 2007г._Материальные затраты в сравнении 2 2" xfId="4019"/>
    <cellStyle name="_Plug_РВС ГААП 6 мес 03 Ленина_Расчет показаетлей по труду 2007г._Материальные затраты в сравнении 3" xfId="4020"/>
    <cellStyle name="_Plug_РВС ГААП 6 мес 03 Ленина_Расчет показаетлей по труду 2007г._Материальные затраты в сравнении_Свод ппстип_опер план_июнь" xfId="4021"/>
    <cellStyle name="_Plug_РВС ГААП 6 мес 03 Ленина_Расчет показаетлей по труду 2007г._Материальные затраты в сравнении_Свод ппстип_опер план_июнь 2" xfId="4022"/>
    <cellStyle name="_Plug_РВС ГААП 6 мес 03 Ленина_Расчет показаетлей по труду 2007г._Свод ппстип_опер план_июнь" xfId="4023"/>
    <cellStyle name="_Plug_РВС ГААП 6 мес 03 Ленина_Расчет показаетлей по труду 2007г._Свод ппстип_опер план_июнь 2" xfId="4024"/>
    <cellStyle name="_Plug_РВС ГААП 6 мес 03 Ленина_Свод ппстип_опер план_июнь" xfId="4025"/>
    <cellStyle name="_Plug_РВС ГААП 6 мес 03 Ленина_Свод ппстип_опер план_июнь 2" xfId="4026"/>
    <cellStyle name="_Plug_РВС ГААП 6 мес 03 Ленина_факторный анализ январь" xfId="4027"/>
    <cellStyle name="_Plug_РВС ГААП 6 мес 03 Ленина_факторный анализ январь 2" xfId="4028"/>
    <cellStyle name="_Plug_РВС ГААП 6 мес 03 Ленина_факторный анализ январь 2 2" xfId="4029"/>
    <cellStyle name="_Plug_РВС ГААП 6 мес 03 Ленина_факторный анализ январь 3" xfId="4030"/>
    <cellStyle name="_Plug_РВС ГААП 6 мес 03 Ленина_факторный анализ январь_динамика запасов по срокам" xfId="4031"/>
    <cellStyle name="_Plug_РВС ГААП 6 мес 03 Ленина_факторный анализ январь_динамика запасов по срокам 2" xfId="4032"/>
    <cellStyle name="_Plug_РВС ГААП 6 мес 03 Ленина_факторный анализ январь_динамика запасов по срокам 2 2" xfId="4033"/>
    <cellStyle name="_Plug_РВС ГААП 6 мес 03 Ленина_факторный анализ январь_динамика запасов по срокам 3" xfId="4034"/>
    <cellStyle name="_Plug_РВС ГААП 6 мес 03 Ленина_факторный анализ январь_Свод ппстип_опер план_июнь" xfId="4035"/>
    <cellStyle name="_Plug_РВС ГААП 6 мес 03 Ленина_факторный анализ январь_Свод ппстип_опер план_июнь 2" xfId="4036"/>
    <cellStyle name="_Plug_РВС ГААП 6 мес 03 Ленина_февраль структура затрат   на 13.03.07" xfId="4037"/>
    <cellStyle name="_Plug_РВС ГААП 6 мес 03 Ленина_февраль структура затрат   на 13.03.07 2" xfId="4038"/>
    <cellStyle name="_Plug_РВС ГААП 6 мес 03 Ленина_февраль структура затрат   на 13.03.07 2 2" xfId="4039"/>
    <cellStyle name="_Plug_РВС ГААП 6 мес 03 Ленина_февраль структура затрат   на 13.03.07 3" xfId="4040"/>
    <cellStyle name="_Plug_РВС ГААП 6 мес 03 Ленина_февраль структура затрат   на 13.03.07_динамика запасов по срокам" xfId="4041"/>
    <cellStyle name="_Plug_РВС ГААП 6 мес 03 Ленина_февраль структура затрат   на 13.03.07_динамика запасов по срокам 2" xfId="4042"/>
    <cellStyle name="_Plug_РВС ГААП 6 мес 03 Ленина_февраль структура затрат   на 13.03.07_динамика запасов по срокам 2 2" xfId="4043"/>
    <cellStyle name="_Plug_РВС ГААП 6 мес 03 Ленина_февраль структура затрат   на 13.03.07_динамика запасов по срокам 3" xfId="4044"/>
    <cellStyle name="_Plug_РВС ГААП 6 мес 03 Ленина_февраль структура затрат   на 13.03.07_Свод ппстип_опер план_июнь" xfId="4045"/>
    <cellStyle name="_Plug_РВС ГААП 6 мес 03 Ленина_февраль структура затрат   на 13.03.07_Свод ппстип_опер план_июнь 2" xfId="4046"/>
    <cellStyle name="_Plug_РВС ГААП 6 мес 03 Ленина_Форма_ФОТ_бюджет 2009 (без ВСХ)посл." xfId="4047"/>
    <cellStyle name="_Plug_РВС ГААП 6 мес 03 Ленина_Форма_ФОТ_бюджет 2009 (без ВСХ)посл. 2" xfId="4048"/>
    <cellStyle name="_Plug_РВС ГААП 6 мес 03 Ленина_Форма_ФОТ_бюджет 2009 (без ВСХ)посл. 2 2" xfId="4049"/>
    <cellStyle name="_Plug_РВС ГААП 6 мес 03 Ленина_Форма_ФОТ_бюджет 2009 (без ВСХ)посл. 3" xfId="4050"/>
    <cellStyle name="_Plug_РВС ГААП 6 мес 03 Ленина_Форма_ФОТ_бюджет 2009 (без ВСХ)посл._Отчет ЮК 2009" xfId="4051"/>
    <cellStyle name="_Plug_РВС ГААП 6 мес 03 Ленина_Форма_ФОТ_бюджет 2009 (без ВСХ)посл._Отчет ЮК 2009 2" xfId="4052"/>
    <cellStyle name="_Plug_РВС ГААП 6 мес 03 Ленина_Форма_ФОТ_бюджет 2009 (без ВСХ)посл._Отчет ЮК 2009 2 2" xfId="4053"/>
    <cellStyle name="_Plug_РВС ГААП 6 мес 03 Ленина_Форма_ФОТ_бюджет 2009 (без ВСХ)посл._Отчет ЮК 2009 3" xfId="4054"/>
    <cellStyle name="_Plug_РВС ГААП 6 мес 03 Ленина_Форма_ФОТ_бюджет 2009 (без ВСХ)посл._Отчет ЮК 2009_Свод ппстип_опер план_июнь" xfId="4055"/>
    <cellStyle name="_Plug_РВС ГААП 6 мес 03 Ленина_Форма_ФОТ_бюджет 2009 (без ВСХ)посл._Отчет ЮК 2009_Свод ппстип_опер план_июнь 2" xfId="4056"/>
    <cellStyle name="_Plug_РВС ГААП 6 мес 03 Ленина_Форма_ФОТ_бюджет 2009 (без ВСХ)посл._Свод ппстип_опер план_июнь" xfId="4057"/>
    <cellStyle name="_Plug_РВС ГААП 6 мес 03 Ленина_Форма_ФОТ_бюджет 2009 (без ВСХ)посл._Свод ппстип_опер план_июнь 2" xfId="4058"/>
    <cellStyle name="_Plug_РВС ГААП 6 мес 03 Ленина_Форма_ФОТ_бюджет 2009 (без ВСХ)посл._Якутуголь" xfId="4059"/>
    <cellStyle name="_Plug_РВС ГААП 6 мес 03 Ленина_Форма_ФОТ_бюджет 2009 (без ВСХ)посл._Якутуголь 2" xfId="4060"/>
    <cellStyle name="_Plug_РВС ГААП 6 мес 03 Ленина_Форма_ФОТ_бюджет 2009 (без ВСХ)посл._Якутуголь 2 2" xfId="4061"/>
    <cellStyle name="_Plug_РВС ГААП 6 мес 03 Ленина_Форма_ФОТ_бюджет 2009 (без ВСХ)посл._Якутуголь 3" xfId="4062"/>
    <cellStyle name="_Plug_РВС ГААП 6 мес 03 Ленина_Форма_ФОТ_бюджет 2009 (без ВСХ)посл._Якутуголь_Свод ппстип_опер план_июнь" xfId="4063"/>
    <cellStyle name="_Plug_РВС ГААП 6 мес 03 Ленина_Форма_ФОТ_бюджет 2009 (без ВСХ)посл._Якутуголь_Свод ппстип_опер план_июнь 2" xfId="4064"/>
    <cellStyle name="_Plug_РВС ГААП 6 мес 03 Ленина_Формы для GAAP_6m_2005 г(шаблон)" xfId="4065"/>
    <cellStyle name="_Plug_РВС ГААП 6 мес 03 Ленина_Формы для GAAP_6m_2005 г(шаблон) 2" xfId="4066"/>
    <cellStyle name="_Plug_РВС ГААП 6 мес 03 Ленина_Формы для GAAP_6m_2005 г(шаблон) 2 2" xfId="4067"/>
    <cellStyle name="_Plug_РВС ГААП 6 мес 03 Ленина_Формы для GAAP_6m_2005 г(шаблон) 3" xfId="4068"/>
    <cellStyle name="_Plug_РВС ГААП 6 мес 03 Ленина_Формы для GAAP_6m_2005 г(шаблон)_Свод ппстип_опер план_июнь" xfId="4069"/>
    <cellStyle name="_Plug_РВС ГААП 6 мес 03 Ленина_Формы для GAAP_6m_2005 г(шаблон)_Свод ппстип_опер план_июнь 2" xfId="4070"/>
    <cellStyle name="_Plug_РВС ГААП 6 мес 03 Ленина_ФОТ Камбарка 2009___согласован" xfId="4071"/>
    <cellStyle name="_Plug_РВС ГААП 6 мес 03 Ленина_ФОТ Камбарка 2009___согласован 2" xfId="4072"/>
    <cellStyle name="_Plug_РВС ГААП 6 мес 03 Ленина_Якутуголь" xfId="4073"/>
    <cellStyle name="_Plug_РВС ГААП 6 мес 03 Ленина_Якутуголь 2" xfId="4074"/>
    <cellStyle name="_Plug_РВС ГААП 6 мес 03 Ленина_Якутуголь 2 2" xfId="4075"/>
    <cellStyle name="_Plug_РВС ГААП 6 мес 03 Ленина_Якутуголь 3" xfId="4076"/>
    <cellStyle name="_Plug_РВС ГААП 6 мес 03 Ленина_Якутуголь_Свод ппстип_опер план_июнь" xfId="4077"/>
    <cellStyle name="_Plug_РВС ГААП 6 мес 03 Ленина_Якутуголь_Свод ппстип_опер план_июнь 2" xfId="4078"/>
    <cellStyle name="_Plug_РВС_ ш. Ленина_01.03.04 adj" xfId="4079"/>
    <cellStyle name="_Plug_РВС_ ш. Ленина_01.03.04 adj 2" xfId="4080"/>
    <cellStyle name="_Plug_РВС_ ш. Ленина_01.03.04 adj 2 2" xfId="4081"/>
    <cellStyle name="_Plug_РВС_ ш. Ленина_01.03.04 adj 3" xfId="4082"/>
    <cellStyle name="_Plug_РВС_ ш. Ленина_01.03.04 adj 3 2" xfId="4083"/>
    <cellStyle name="_Plug_РВС_ ш. Ленина_01.03.04 adj 4" xfId="4084"/>
    <cellStyle name="_Plug_РВС_ ш. Ленина_01.03.04 adj 4 2" xfId="4085"/>
    <cellStyle name="_Plug_РВС_ ш. Ленина_01.03.04 adj 5" xfId="4086"/>
    <cellStyle name="_Plug_РВС_ ш. Ленина_01.03.04 adj_Внереализационные расходы на 19.03.07" xfId="4087"/>
    <cellStyle name="_Plug_РВС_ ш. Ленина_01.03.04 adj_Внереализационные расходы на 19.03.07 2" xfId="4088"/>
    <cellStyle name="_Plug_РВС_ ш. Ленина_01.03.04 adj_Внереализационные расходы на 19.03.07 2 2" xfId="4089"/>
    <cellStyle name="_Plug_РВС_ ш. Ленина_01.03.04 adj_Внереализационные расходы на 19.03.07 3" xfId="4090"/>
    <cellStyle name="_Plug_РВС_ ш. Ленина_01.03.04 adj_Внереализационные расходы на 19.03.07_динамика запасов по срокам" xfId="4091"/>
    <cellStyle name="_Plug_РВС_ ш. Ленина_01.03.04 adj_Внереализационные расходы на 19.03.07_динамика запасов по срокам 2" xfId="4092"/>
    <cellStyle name="_Plug_РВС_ ш. Ленина_01.03.04 adj_Внереализационные расходы на 19.03.07_динамика запасов по срокам 2 2" xfId="4093"/>
    <cellStyle name="_Plug_РВС_ ш. Ленина_01.03.04 adj_Внереализационные расходы на 19.03.07_динамика запасов по срокам 3" xfId="4094"/>
    <cellStyle name="_Plug_РВС_ ш. Ленина_01.03.04 adj_Внереализационные расходы на 19.03.07_Свод ппстип_опер план_июнь" xfId="4095"/>
    <cellStyle name="_Plug_РВС_ ш. Ленина_01.03.04 adj_Внереализационные расходы на 19.03.07_Свод ппстип_опер план_июнь 2" xfId="4096"/>
    <cellStyle name="_Plug_РВС_ ш. Ленина_01.03.04 adj_ВСХ" xfId="4097"/>
    <cellStyle name="_Plug_РВС_ ш. Ленина_01.03.04 adj_ВСХ 2" xfId="4098"/>
    <cellStyle name="_Plug_РВС_ ш. Ленина_01.03.04 adj_ВСХ 2 2" xfId="4099"/>
    <cellStyle name="_Plug_РВС_ ш. Ленина_01.03.04 adj_ВСХ 3" xfId="4100"/>
    <cellStyle name="_Plug_РВС_ ш. Ленина_01.03.04 adj_ВСХ_динамика запасов по срокам" xfId="4101"/>
    <cellStyle name="_Plug_РВС_ ш. Ленина_01.03.04 adj_ВСХ_динамика запасов по срокам 2" xfId="4102"/>
    <cellStyle name="_Plug_РВС_ ш. Ленина_01.03.04 adj_ВСХ_динамика запасов по срокам 2 2" xfId="4103"/>
    <cellStyle name="_Plug_РВС_ ш. Ленина_01.03.04 adj_ВСХ_динамика запасов по срокам 3" xfId="4104"/>
    <cellStyle name="_Plug_РВС_ ш. Ленина_01.03.04 adj_ВСХ_Свод ппстип_опер план_июнь" xfId="4105"/>
    <cellStyle name="_Plug_РВС_ ш. Ленина_01.03.04 adj_ВСХ_Свод ппстип_опер план_июнь 2" xfId="4106"/>
    <cellStyle name="_Plug_РВС_ ш. Ленина_01.03.04 adj_динамика запасов по срокам" xfId="4107"/>
    <cellStyle name="_Plug_РВС_ ш. Ленина_01.03.04 adj_динамика запасов по срокам 2" xfId="4108"/>
    <cellStyle name="_Plug_РВС_ ш. Ленина_01.03.04 adj_динамика запасов по срокам 2 2" xfId="4109"/>
    <cellStyle name="_Plug_РВС_ ш. Ленина_01.03.04 adj_динамика запасов по срокам 3" xfId="4110"/>
    <cellStyle name="_Plug_РВС_ ш. Ленина_01.03.04 adj_Ижсталь_сарех_6м июнь (отчет 59 в их форме)" xfId="4111"/>
    <cellStyle name="_Plug_РВС_ ш. Ленина_01.03.04 adj_Ижсталь_сарех_6м июнь (отчет 59 в их форме) 2" xfId="4112"/>
    <cellStyle name="_Plug_РВС_ ш. Ленина_01.03.04 adj_Ижсталь_сарех_6м июнь (отчет 59 в их форме) 2 2" xfId="4113"/>
    <cellStyle name="_Plug_РВС_ ш. Ленина_01.03.04 adj_Ижсталь_сарех_6м июнь (отчет 59 в их форме) 3" xfId="4114"/>
    <cellStyle name="_Plug_РВС_ ш. Ленина_01.03.04 adj_Материальные затраты в сравнении" xfId="4115"/>
    <cellStyle name="_Plug_РВС_ ш. Ленина_01.03.04 adj_Материальные затраты в сравнении 2" xfId="4116"/>
    <cellStyle name="_Plug_РВС_ ш. Ленина_01.03.04 adj_Материальные затраты в сравнении 2 2" xfId="4117"/>
    <cellStyle name="_Plug_РВС_ ш. Ленина_01.03.04 adj_Материальные затраты в сравнении 3" xfId="4118"/>
    <cellStyle name="_Plug_РВС_ ш. Ленина_01.03.04 adj_Материальные затраты в сравнении_Свод ппстип_опер план_июнь" xfId="4119"/>
    <cellStyle name="_Plug_РВС_ ш. Ленина_01.03.04 adj_Материальные затраты в сравнении_Свод ппстип_опер план_июнь 2" xfId="4120"/>
    <cellStyle name="_Plug_РВС_ ш. Ленина_01.03.04 adj_Опер.план_сентябрь_ТДМ_01.09.09" xfId="4121"/>
    <cellStyle name="_Plug_РВС_ ш. Ленина_01.03.04 adj_Опер.план_сентябрь_ТДМ_01.09.09 2" xfId="4122"/>
    <cellStyle name="_Plug_РВС_ ш. Ленина_01.03.04 adj_Отчет ЮК 2009" xfId="4123"/>
    <cellStyle name="_Plug_РВС_ ш. Ленина_01.03.04 adj_Отчет ЮК 2009 2" xfId="4124"/>
    <cellStyle name="_Plug_РВС_ ш. Ленина_01.03.04 adj_Отчет ЮК 2009 2 2" xfId="4125"/>
    <cellStyle name="_Plug_РВС_ ш. Ленина_01.03.04 adj_Отчет ЮК 2009 3" xfId="4126"/>
    <cellStyle name="_Plug_РВС_ ш. Ленина_01.03.04 adj_Отчет ЮК 2009_Свод ппстип_опер план_июнь" xfId="4127"/>
    <cellStyle name="_Plug_РВС_ ш. Ленина_01.03.04 adj_Отчет ЮК 2009_Свод ппстип_опер план_июнь 2" xfId="4128"/>
    <cellStyle name="_Plug_РВС_ ш. Ленина_01.03.04 adj_План загрузки на февраль 2007 г от 11.01.07 актуализированный" xfId="4129"/>
    <cellStyle name="_Plug_РВС_ ш. Ленина_01.03.04 adj_План загрузки на февраль 2007 г от 11.01.07 актуализированный 2" xfId="4130"/>
    <cellStyle name="_Plug_РВС_ ш. Ленина_01.03.04 adj_План загрузки на февраль 2007 г от 11.01.07 актуализированный 2 2" xfId="4131"/>
    <cellStyle name="_Plug_РВС_ ш. Ленина_01.03.04 adj_План загрузки на февраль 2007 г от 11.01.07 актуализированный 3" xfId="4132"/>
    <cellStyle name="_Plug_РВС_ ш. Ленина_01.03.04 adj_План загрузки на февраль 2007 г от 11.01.07 актуализированный_динамика запасов по срокам" xfId="4133"/>
    <cellStyle name="_Plug_РВС_ ш. Ленина_01.03.04 adj_План загрузки на февраль 2007 г от 11.01.07 актуализированный_динамика запасов по срокам 2" xfId="4134"/>
    <cellStyle name="_Plug_РВС_ ш. Ленина_01.03.04 adj_План загрузки на февраль 2007 г от 11.01.07 актуализированный_динамика запасов по срокам 2 2" xfId="4135"/>
    <cellStyle name="_Plug_РВС_ ш. Ленина_01.03.04 adj_План загрузки на февраль 2007 г от 11.01.07 актуализированный_динамика запасов по срокам 3" xfId="4136"/>
    <cellStyle name="_Plug_РВС_ ш. Ленина_01.03.04 adj_План загрузки на февраль 2007 г от 11.01.07 актуализированный_Свод ппстип_опер план_июнь" xfId="4137"/>
    <cellStyle name="_Plug_РВС_ ш. Ленина_01.03.04 adj_План загрузки на февраль 2007 г от 11.01.07 актуализированный_Свод ппстип_опер план_июнь 2" xfId="4138"/>
    <cellStyle name="_Plug_РВС_ ш. Ленина_01.03.04 adj_ПЛАН по ТРУДУ 2007г.(помесячно)" xfId="4139"/>
    <cellStyle name="_Plug_РВС_ ш. Ленина_01.03.04 adj_ПЛАН по ТРУДУ 2007г.(помесячно) 2" xfId="4140"/>
    <cellStyle name="_Plug_РВС_ ш. Ленина_01.03.04 adj_ПЛАН по ТРУДУ 2007г.(помесячно) 2 2" xfId="4141"/>
    <cellStyle name="_Plug_РВС_ ш. Ленина_01.03.04 adj_ПЛАН по ТРУДУ 2007г.(помесячно) 3" xfId="4142"/>
    <cellStyle name="_Plug_РВС_ ш. Ленина_01.03.04 adj_ПЛАН по ТРУДУ 2007г.(помесячно)_динамика запасов по срокам" xfId="4143"/>
    <cellStyle name="_Plug_РВС_ ш. Ленина_01.03.04 adj_ПЛАН по ТРУДУ 2007г.(помесячно)_динамика запасов по срокам 2" xfId="4144"/>
    <cellStyle name="_Plug_РВС_ ш. Ленина_01.03.04 adj_ПЛАН по ТРУДУ 2007г.(помесячно)_динамика запасов по срокам 2 2" xfId="4145"/>
    <cellStyle name="_Plug_РВС_ ш. Ленина_01.03.04 adj_ПЛАН по ТРУДУ 2007г.(помесячно)_динамика запасов по срокам 3" xfId="4146"/>
    <cellStyle name="_Plug_РВС_ ш. Ленина_01.03.04 adj_ПЛАН по ТРУДУ 2007г.(помесячно)_Свод ппстип_опер план_июнь" xfId="4147"/>
    <cellStyle name="_Plug_РВС_ ш. Ленина_01.03.04 adj_ПЛАН по ТРУДУ 2007г.(помесячно)_Свод ппстип_опер план_июнь 2" xfId="4148"/>
    <cellStyle name="_Plug_РВС_ ш. Ленина_01.03.04 adj_План_по_труду_2009_(без_ВСХ)Д" xfId="4149"/>
    <cellStyle name="_Plug_РВС_ ш. Ленина_01.03.04 adj_План_по_труду_2009_(без_ВСХ)Д 2" xfId="4150"/>
    <cellStyle name="_Plug_РВС_ ш. Ленина_01.03.04 adj_План_по_труду_2009_(без_ВСХ)Д 2 2" xfId="4151"/>
    <cellStyle name="_Plug_РВС_ ш. Ленина_01.03.04 adj_План_по_труду_2009_(без_ВСХ)Д 3" xfId="4152"/>
    <cellStyle name="_Plug_РВС_ ш. Ленина_01.03.04 adj_План_по_труду_2009_(без_ВСХ)Д_Отчет ЮК 2009" xfId="4153"/>
    <cellStyle name="_Plug_РВС_ ш. Ленина_01.03.04 adj_План_по_труду_2009_(без_ВСХ)Д_Отчет ЮК 2009 2" xfId="4154"/>
    <cellStyle name="_Plug_РВС_ ш. Ленина_01.03.04 adj_План_по_труду_2009_(без_ВСХ)Д_Отчет ЮК 2009 2 2" xfId="4155"/>
    <cellStyle name="_Plug_РВС_ ш. Ленина_01.03.04 adj_План_по_труду_2009_(без_ВСХ)Д_Отчет ЮК 2009 3" xfId="4156"/>
    <cellStyle name="_Plug_РВС_ ш. Ленина_01.03.04 adj_План_по_труду_2009_(без_ВСХ)Д_Отчет ЮК 2009_Свод ппстип_опер план_июнь" xfId="4157"/>
    <cellStyle name="_Plug_РВС_ ш. Ленина_01.03.04 adj_План_по_труду_2009_(без_ВСХ)Д_Отчет ЮК 2009_Свод ппстип_опер план_июнь 2" xfId="4158"/>
    <cellStyle name="_Plug_РВС_ ш. Ленина_01.03.04 adj_План_по_труду_2009_(без_ВСХ)Д_Свод ппстип_опер план_июнь" xfId="4159"/>
    <cellStyle name="_Plug_РВС_ ш. Ленина_01.03.04 adj_План_по_труду_2009_(без_ВСХ)Д_Свод ппстип_опер план_июнь 2" xfId="4160"/>
    <cellStyle name="_Plug_РВС_ ш. Ленина_01.03.04 adj_План_по_труду_2009_(без_ВСХ)Д_Якутуголь" xfId="4161"/>
    <cellStyle name="_Plug_РВС_ ш. Ленина_01.03.04 adj_План_по_труду_2009_(без_ВСХ)Д_Якутуголь 2" xfId="4162"/>
    <cellStyle name="_Plug_РВС_ ш. Ленина_01.03.04 adj_План_по_труду_2009_(без_ВСХ)Д_Якутуголь 2 2" xfId="4163"/>
    <cellStyle name="_Plug_РВС_ ш. Ленина_01.03.04 adj_План_по_труду_2009_(без_ВСХ)Д_Якутуголь 3" xfId="4164"/>
    <cellStyle name="_Plug_РВС_ ш. Ленина_01.03.04 adj_План_по_труду_2009_(без_ВСХ)Д_Якутуголь_Свод ппстип_опер план_июнь" xfId="4165"/>
    <cellStyle name="_Plug_РВС_ ш. Ленина_01.03.04 adj_План_по_труду_2009_(без_ВСХ)Д_Якутуголь_Свод ппстип_опер план_июнь 2" xfId="4166"/>
    <cellStyle name="_Plug_РВС_ ш. Ленина_01.03.04 adj_ППСТиП _ЧМК_14.01.08.xlk" xfId="4167"/>
    <cellStyle name="_Plug_РВС_ ш. Ленина_01.03.04 adj_ППСТиП _ЧМК_14.01.08.xlk 2" xfId="4168"/>
    <cellStyle name="_Plug_РВС_ ш. Ленина_01.03.04 adj_ППСТиП _ЧМК_14.01.08.xlk 2 2" xfId="4169"/>
    <cellStyle name="_Plug_РВС_ ш. Ленина_01.03.04 adj_ППСТиП _ЧМК_14.01.08.xlk 3" xfId="4170"/>
    <cellStyle name="_Plug_РВС_ ш. Ленина_01.03.04 adj_ППСТиП _ЧМК_25.01.08" xfId="4171"/>
    <cellStyle name="_Plug_РВС_ ш. Ленина_01.03.04 adj_ППСТиП _ЧМК_25.01.08 2" xfId="4172"/>
    <cellStyle name="_Plug_РВС_ ш. Ленина_01.03.04 adj_ППСТиП _ЧМК_25.01.08 2 2" xfId="4173"/>
    <cellStyle name="_Plug_РВС_ ш. Ленина_01.03.04 adj_ППСТиП _ЧМК_25.01.08 3" xfId="4174"/>
    <cellStyle name="_Plug_РВС_ ш. Ленина_01.03.04 adj_ППСТиП на 2007г полный файл 26.12.06г.(2006 ожидаем 10 мес факт+ ноябрь и декабрь план)" xfId="4175"/>
    <cellStyle name="_Plug_РВС_ ш. Ленина_01.03.04 adj_ППСТиП на 2007г полный файл 26.12.06г.(2006 ожидаем 10 мес факт+ ноябрь и декабрь план) 2" xfId="4176"/>
    <cellStyle name="_Plug_РВС_ ш. Ленина_01.03.04 adj_ППСТиП на 2007г полный файл 26.12.06г.(2006 ожидаем 10 мес факт+ ноябрь и декабрь план) 2 2" xfId="4177"/>
    <cellStyle name="_Plug_РВС_ ш. Ленина_01.03.04 adj_ППСТиП на 2007г полный файл 26.12.06г.(2006 ожидаем 10 мес факт+ ноябрь и декабрь план) 3" xfId="4178"/>
    <cellStyle name="_Plug_РВС_ ш. Ленина_01.03.04 adj_ППСТиП на 2007г полный файл 26.12.06г.(2006 ожидаем 10 мес факт+ ноябрь и декабрь план)_Свод ппстип_опер план_июнь" xfId="4179"/>
    <cellStyle name="_Plug_РВС_ ш. Ленина_01.03.04 adj_ППСТиП на 2007г полный файл 26.12.06г.(2006 ожидаем 10 мес факт+ ноябрь и декабрь план)_Свод ппстип_опер план_июнь 2" xfId="4180"/>
    <cellStyle name="_Plug_РВС_ ш. Ленина_01.03.04 adj_Расчет показаетлей по труду 2007г." xfId="4181"/>
    <cellStyle name="_Plug_РВС_ ш. Ленина_01.03.04 adj_Расчет показаетлей по труду 2007г. 2" xfId="4182"/>
    <cellStyle name="_Plug_РВС_ ш. Ленина_01.03.04 adj_Расчет показаетлей по труду 2007г. 2 2" xfId="4183"/>
    <cellStyle name="_Plug_РВС_ ш. Ленина_01.03.04 adj_Расчет показаетлей по труду 2007г. 3" xfId="4184"/>
    <cellStyle name="_Plug_РВС_ ш. Ленина_01.03.04 adj_Расчет показаетлей по труду 2007г._динамика запасов по срокам" xfId="4185"/>
    <cellStyle name="_Plug_РВС_ ш. Ленина_01.03.04 adj_Расчет показаетлей по труду 2007г._динамика запасов по срокам 2" xfId="4186"/>
    <cellStyle name="_Plug_РВС_ ш. Ленина_01.03.04 adj_Расчет показаетлей по труду 2007г._динамика запасов по срокам 2 2" xfId="4187"/>
    <cellStyle name="_Plug_РВС_ ш. Ленина_01.03.04 adj_Расчет показаетлей по труду 2007г._динамика запасов по срокам 3" xfId="4188"/>
    <cellStyle name="_Plug_РВС_ ш. Ленина_01.03.04 adj_Расчет показаетлей по труду 2007г._Материальные затраты в сравнении" xfId="4189"/>
    <cellStyle name="_Plug_РВС_ ш. Ленина_01.03.04 adj_Расчет показаетлей по труду 2007г._Материальные затраты в сравнении 2" xfId="4190"/>
    <cellStyle name="_Plug_РВС_ ш. Ленина_01.03.04 adj_Расчет показаетлей по труду 2007г._Материальные затраты в сравнении 2 2" xfId="4191"/>
    <cellStyle name="_Plug_РВС_ ш. Ленина_01.03.04 adj_Расчет показаетлей по труду 2007г._Материальные затраты в сравнении 3" xfId="4192"/>
    <cellStyle name="_Plug_РВС_ ш. Ленина_01.03.04 adj_Расчет показаетлей по труду 2007г._Материальные затраты в сравнении_Свод ппстип_опер план_июнь" xfId="4193"/>
    <cellStyle name="_Plug_РВС_ ш. Ленина_01.03.04 adj_Расчет показаетлей по труду 2007г._Материальные затраты в сравнении_Свод ппстип_опер план_июнь 2" xfId="4194"/>
    <cellStyle name="_Plug_РВС_ ш. Ленина_01.03.04 adj_Расчет показаетлей по труду 2007г._Свод ппстип_опер план_июнь" xfId="4195"/>
    <cellStyle name="_Plug_РВС_ ш. Ленина_01.03.04 adj_Расчет показаетлей по труду 2007г._Свод ппстип_опер план_июнь 2" xfId="4196"/>
    <cellStyle name="_Plug_РВС_ ш. Ленина_01.03.04 adj_Свод ппстип_опер план_июнь" xfId="4197"/>
    <cellStyle name="_Plug_РВС_ ш. Ленина_01.03.04 adj_Свод ппстип_опер план_июнь 2" xfId="4198"/>
    <cellStyle name="_Plug_РВС_ ш. Ленина_01.03.04 adj_факторный анализ январь" xfId="4199"/>
    <cellStyle name="_Plug_РВС_ ш. Ленина_01.03.04 adj_факторный анализ январь 2" xfId="4200"/>
    <cellStyle name="_Plug_РВС_ ш. Ленина_01.03.04 adj_факторный анализ январь 2 2" xfId="4201"/>
    <cellStyle name="_Plug_РВС_ ш. Ленина_01.03.04 adj_факторный анализ январь 3" xfId="4202"/>
    <cellStyle name="_Plug_РВС_ ш. Ленина_01.03.04 adj_факторный анализ январь_динамика запасов по срокам" xfId="4203"/>
    <cellStyle name="_Plug_РВС_ ш. Ленина_01.03.04 adj_факторный анализ январь_динамика запасов по срокам 2" xfId="4204"/>
    <cellStyle name="_Plug_РВС_ ш. Ленина_01.03.04 adj_факторный анализ январь_динамика запасов по срокам 2 2" xfId="4205"/>
    <cellStyle name="_Plug_РВС_ ш. Ленина_01.03.04 adj_факторный анализ январь_динамика запасов по срокам 3" xfId="4206"/>
    <cellStyle name="_Plug_РВС_ ш. Ленина_01.03.04 adj_факторный анализ январь_Свод ппстип_опер план_июнь" xfId="4207"/>
    <cellStyle name="_Plug_РВС_ ш. Ленина_01.03.04 adj_факторный анализ январь_Свод ппстип_опер план_июнь 2" xfId="4208"/>
    <cellStyle name="_Plug_РВС_ ш. Ленина_01.03.04 adj_февраль структура затрат   на 13.03.07" xfId="4209"/>
    <cellStyle name="_Plug_РВС_ ш. Ленина_01.03.04 adj_февраль структура затрат   на 13.03.07 2" xfId="4210"/>
    <cellStyle name="_Plug_РВС_ ш. Ленина_01.03.04 adj_февраль структура затрат   на 13.03.07 2 2" xfId="4211"/>
    <cellStyle name="_Plug_РВС_ ш. Ленина_01.03.04 adj_февраль структура затрат   на 13.03.07 3" xfId="4212"/>
    <cellStyle name="_Plug_РВС_ ш. Ленина_01.03.04 adj_февраль структура затрат   на 13.03.07_динамика запасов по срокам" xfId="4213"/>
    <cellStyle name="_Plug_РВС_ ш. Ленина_01.03.04 adj_февраль структура затрат   на 13.03.07_динамика запасов по срокам 2" xfId="4214"/>
    <cellStyle name="_Plug_РВС_ ш. Ленина_01.03.04 adj_февраль структура затрат   на 13.03.07_динамика запасов по срокам 2 2" xfId="4215"/>
    <cellStyle name="_Plug_РВС_ ш. Ленина_01.03.04 adj_февраль структура затрат   на 13.03.07_динамика запасов по срокам 3" xfId="4216"/>
    <cellStyle name="_Plug_РВС_ ш. Ленина_01.03.04 adj_февраль структура затрат   на 13.03.07_Свод ппстип_опер план_июнь" xfId="4217"/>
    <cellStyle name="_Plug_РВС_ ш. Ленина_01.03.04 adj_февраль структура затрат   на 13.03.07_Свод ппстип_опер план_июнь 2" xfId="4218"/>
    <cellStyle name="_Plug_РВС_ ш. Ленина_01.03.04 adj_Форма_ФОТ_бюджет 2009 (без ВСХ)посл." xfId="4219"/>
    <cellStyle name="_Plug_РВС_ ш. Ленина_01.03.04 adj_Форма_ФОТ_бюджет 2009 (без ВСХ)посл. 2" xfId="4220"/>
    <cellStyle name="_Plug_РВС_ ш. Ленина_01.03.04 adj_Форма_ФОТ_бюджет 2009 (без ВСХ)посл. 2 2" xfId="4221"/>
    <cellStyle name="_Plug_РВС_ ш. Ленина_01.03.04 adj_Форма_ФОТ_бюджет 2009 (без ВСХ)посл. 3" xfId="4222"/>
    <cellStyle name="_Plug_РВС_ ш. Ленина_01.03.04 adj_Форма_ФОТ_бюджет 2009 (без ВСХ)посл._Отчет ЮК 2009" xfId="4223"/>
    <cellStyle name="_Plug_РВС_ ш. Ленина_01.03.04 adj_Форма_ФОТ_бюджет 2009 (без ВСХ)посл._Отчет ЮК 2009 2" xfId="4224"/>
    <cellStyle name="_Plug_РВС_ ш. Ленина_01.03.04 adj_Форма_ФОТ_бюджет 2009 (без ВСХ)посл._Отчет ЮК 2009 2 2" xfId="4225"/>
    <cellStyle name="_Plug_РВС_ ш. Ленина_01.03.04 adj_Форма_ФОТ_бюджет 2009 (без ВСХ)посл._Отчет ЮК 2009 3" xfId="4226"/>
    <cellStyle name="_Plug_РВС_ ш. Ленина_01.03.04 adj_Форма_ФОТ_бюджет 2009 (без ВСХ)посл._Отчет ЮК 2009_Свод ппстип_опер план_июнь" xfId="4227"/>
    <cellStyle name="_Plug_РВС_ ш. Ленина_01.03.04 adj_Форма_ФОТ_бюджет 2009 (без ВСХ)посл._Отчет ЮК 2009_Свод ппстип_опер план_июнь 2" xfId="4228"/>
    <cellStyle name="_Plug_РВС_ ш. Ленина_01.03.04 adj_Форма_ФОТ_бюджет 2009 (без ВСХ)посл._Свод ппстип_опер план_июнь" xfId="4229"/>
    <cellStyle name="_Plug_РВС_ ш. Ленина_01.03.04 adj_Форма_ФОТ_бюджет 2009 (без ВСХ)посл._Свод ппстип_опер план_июнь 2" xfId="4230"/>
    <cellStyle name="_Plug_РВС_ ш. Ленина_01.03.04 adj_Форма_ФОТ_бюджет 2009 (без ВСХ)посл._Якутуголь" xfId="4231"/>
    <cellStyle name="_Plug_РВС_ ш. Ленина_01.03.04 adj_Форма_ФОТ_бюджет 2009 (без ВСХ)посл._Якутуголь 2" xfId="4232"/>
    <cellStyle name="_Plug_РВС_ ш. Ленина_01.03.04 adj_Форма_ФОТ_бюджет 2009 (без ВСХ)посл._Якутуголь 2 2" xfId="4233"/>
    <cellStyle name="_Plug_РВС_ ш. Ленина_01.03.04 adj_Форма_ФОТ_бюджет 2009 (без ВСХ)посл._Якутуголь 3" xfId="4234"/>
    <cellStyle name="_Plug_РВС_ ш. Ленина_01.03.04 adj_Форма_ФОТ_бюджет 2009 (без ВСХ)посл._Якутуголь_Свод ппстип_опер план_июнь" xfId="4235"/>
    <cellStyle name="_Plug_РВС_ ш. Ленина_01.03.04 adj_Форма_ФОТ_бюджет 2009 (без ВСХ)посл._Якутуголь_Свод ппстип_опер план_июнь 2" xfId="4236"/>
    <cellStyle name="_Plug_РВС_ ш. Ленина_01.03.04 adj_Формы для GAAP_6m_2005 г(шаблон)" xfId="4237"/>
    <cellStyle name="_Plug_РВС_ ш. Ленина_01.03.04 adj_Формы для GAAP_6m_2005 г(шаблон) 2" xfId="4238"/>
    <cellStyle name="_Plug_РВС_ ш. Ленина_01.03.04 adj_Формы для GAAP_6m_2005 г(шаблон) 2 2" xfId="4239"/>
    <cellStyle name="_Plug_РВС_ ш. Ленина_01.03.04 adj_Формы для GAAP_6m_2005 г(шаблон) 3" xfId="4240"/>
    <cellStyle name="_Plug_РВС_ ш. Ленина_01.03.04 adj_Формы для GAAP_6m_2005 г(шаблон)_Свод ппстип_опер план_июнь" xfId="4241"/>
    <cellStyle name="_Plug_РВС_ ш. Ленина_01.03.04 adj_Формы для GAAP_6m_2005 г(шаблон)_Свод ппстип_опер план_июнь 2" xfId="4242"/>
    <cellStyle name="_Plug_РВС_ ш. Ленина_01.03.04 adj_ФОТ Камбарка 2009___согласован" xfId="4243"/>
    <cellStyle name="_Plug_РВС_ ш. Ленина_01.03.04 adj_ФОТ Камбарка 2009___согласован 2" xfId="4244"/>
    <cellStyle name="_Plug_РВС_ ш. Ленина_01.03.04 adj_Якутуголь" xfId="4245"/>
    <cellStyle name="_Plug_РВС_ ш. Ленина_01.03.04 adj_Якутуголь 2" xfId="4246"/>
    <cellStyle name="_Plug_РВС_ ш. Ленина_01.03.04 adj_Якутуголь 2 2" xfId="4247"/>
    <cellStyle name="_Plug_РВС_ ш. Ленина_01.03.04 adj_Якутуголь 3" xfId="4248"/>
    <cellStyle name="_Plug_РВС_ ш. Ленина_01.03.04 adj_Якутуголь_Свод ппстип_опер план_июнь" xfId="4249"/>
    <cellStyle name="_Plug_РВС_ ш. Ленина_01.03.04 adj_Якутуголь_Свод ппстип_опер план_июнь 2" xfId="4250"/>
    <cellStyle name="_Plug_Р-з Сибиргинский 6 мес 2004 GAAP" xfId="4251"/>
    <cellStyle name="_Plug_Р-з Сибиргинский 6 мес 2004 GAAP 2" xfId="4252"/>
    <cellStyle name="_Plug_Р-з Сибиргинский 6 мес 2004 GAAP 2 2" xfId="4253"/>
    <cellStyle name="_Plug_Р-з Сибиргинский 6 мес 2004 GAAP 3" xfId="4254"/>
    <cellStyle name="_Plug_Р-з Сибиргинский 6 мес 2004 GAAP 3 2" xfId="4255"/>
    <cellStyle name="_Plug_Р-з Сибиргинский 6 мес 2004 GAAP 4" xfId="4256"/>
    <cellStyle name="_Plug_Р-з Сибиргинский 6 мес 2004 GAAP 4 2" xfId="4257"/>
    <cellStyle name="_Plug_Р-з Сибиргинский 6 мес 2004 GAAP 5" xfId="4258"/>
    <cellStyle name="_Plug_Р-з Сибиргинский 6 мес 2004 GAAP_Внереализационные расходы на 19.03.07" xfId="4259"/>
    <cellStyle name="_Plug_Р-з Сибиргинский 6 мес 2004 GAAP_Внереализационные расходы на 19.03.07 2" xfId="4260"/>
    <cellStyle name="_Plug_Р-з Сибиргинский 6 мес 2004 GAAP_Внереализационные расходы на 19.03.07 2 2" xfId="4261"/>
    <cellStyle name="_Plug_Р-з Сибиргинский 6 мес 2004 GAAP_Внереализационные расходы на 19.03.07 3" xfId="4262"/>
    <cellStyle name="_Plug_Р-з Сибиргинский 6 мес 2004 GAAP_Внереализационные расходы на 19.03.07_динамика запасов по срокам" xfId="4263"/>
    <cellStyle name="_Plug_Р-з Сибиргинский 6 мес 2004 GAAP_Внереализационные расходы на 19.03.07_динамика запасов по срокам 2" xfId="4264"/>
    <cellStyle name="_Plug_Р-з Сибиргинский 6 мес 2004 GAAP_Внереализационные расходы на 19.03.07_динамика запасов по срокам 2 2" xfId="4265"/>
    <cellStyle name="_Plug_Р-з Сибиргинский 6 мес 2004 GAAP_Внереализационные расходы на 19.03.07_динамика запасов по срокам 3" xfId="4266"/>
    <cellStyle name="_Plug_Р-з Сибиргинский 6 мес 2004 GAAP_Внереализационные расходы на 19.03.07_Свод ппстип_опер план_июнь" xfId="4267"/>
    <cellStyle name="_Plug_Р-з Сибиргинский 6 мес 2004 GAAP_Внереализационные расходы на 19.03.07_Свод ппстип_опер план_июнь 2" xfId="4268"/>
    <cellStyle name="_Plug_Р-з Сибиргинский 6 мес 2004 GAAP_ВСХ" xfId="4269"/>
    <cellStyle name="_Plug_Р-з Сибиргинский 6 мес 2004 GAAP_ВСХ 2" xfId="4270"/>
    <cellStyle name="_Plug_Р-з Сибиргинский 6 мес 2004 GAAP_ВСХ 2 2" xfId="4271"/>
    <cellStyle name="_Plug_Р-з Сибиргинский 6 мес 2004 GAAP_ВСХ 3" xfId="4272"/>
    <cellStyle name="_Plug_Р-з Сибиргинский 6 мес 2004 GAAP_ВСХ_динамика запасов по срокам" xfId="4273"/>
    <cellStyle name="_Plug_Р-з Сибиргинский 6 мес 2004 GAAP_ВСХ_динамика запасов по срокам 2" xfId="4274"/>
    <cellStyle name="_Plug_Р-з Сибиргинский 6 мес 2004 GAAP_ВСХ_динамика запасов по срокам 2 2" xfId="4275"/>
    <cellStyle name="_Plug_Р-з Сибиргинский 6 мес 2004 GAAP_ВСХ_динамика запасов по срокам 3" xfId="4276"/>
    <cellStyle name="_Plug_Р-з Сибиргинский 6 мес 2004 GAAP_ВСХ_Свод ппстип_опер план_июнь" xfId="4277"/>
    <cellStyle name="_Plug_Р-з Сибиргинский 6 мес 2004 GAAP_ВСХ_Свод ппстип_опер план_июнь 2" xfId="4278"/>
    <cellStyle name="_Plug_Р-з Сибиргинский 6 мес 2004 GAAP_динамика запасов по срокам" xfId="4279"/>
    <cellStyle name="_Plug_Р-з Сибиргинский 6 мес 2004 GAAP_динамика запасов по срокам 2" xfId="4280"/>
    <cellStyle name="_Plug_Р-з Сибиргинский 6 мес 2004 GAAP_динамика запасов по срокам 2 2" xfId="4281"/>
    <cellStyle name="_Plug_Р-з Сибиргинский 6 мес 2004 GAAP_динамика запасов по срокам 3" xfId="4282"/>
    <cellStyle name="_Plug_Р-з Сибиргинский 6 мес 2004 GAAP_Ижсталь_сарех_6м июнь (отчет 59 в их форме)" xfId="4283"/>
    <cellStyle name="_Plug_Р-з Сибиргинский 6 мес 2004 GAAP_Ижсталь_сарех_6м июнь (отчет 59 в их форме) 2" xfId="4284"/>
    <cellStyle name="_Plug_Р-з Сибиргинский 6 мес 2004 GAAP_Ижсталь_сарех_6м июнь (отчет 59 в их форме) 2 2" xfId="4285"/>
    <cellStyle name="_Plug_Р-з Сибиргинский 6 мес 2004 GAAP_Ижсталь_сарех_6м июнь (отчет 59 в их форме) 3" xfId="4286"/>
    <cellStyle name="_Plug_Р-з Сибиргинский 6 мес 2004 GAAP_Материальные затраты в сравнении" xfId="4287"/>
    <cellStyle name="_Plug_Р-з Сибиргинский 6 мес 2004 GAAP_Материальные затраты в сравнении 2" xfId="4288"/>
    <cellStyle name="_Plug_Р-з Сибиргинский 6 мес 2004 GAAP_Материальные затраты в сравнении 2 2" xfId="4289"/>
    <cellStyle name="_Plug_Р-з Сибиргинский 6 мес 2004 GAAP_Материальные затраты в сравнении 3" xfId="4290"/>
    <cellStyle name="_Plug_Р-з Сибиргинский 6 мес 2004 GAAP_Материальные затраты в сравнении_Свод ппстип_опер план_июнь" xfId="4291"/>
    <cellStyle name="_Plug_Р-з Сибиргинский 6 мес 2004 GAAP_Материальные затраты в сравнении_Свод ппстип_опер план_июнь 2" xfId="4292"/>
    <cellStyle name="_Plug_Р-з Сибиргинский 6 мес 2004 GAAP_Опер.план_сентябрь_ТДМ_01.09.09" xfId="4293"/>
    <cellStyle name="_Plug_Р-з Сибиргинский 6 мес 2004 GAAP_Опер.план_сентябрь_ТДМ_01.09.09 2" xfId="4294"/>
    <cellStyle name="_Plug_Р-з Сибиргинский 6 мес 2004 GAAP_Отчет ЮК 2009" xfId="4295"/>
    <cellStyle name="_Plug_Р-з Сибиргинский 6 мес 2004 GAAP_Отчет ЮК 2009 2" xfId="4296"/>
    <cellStyle name="_Plug_Р-з Сибиргинский 6 мес 2004 GAAP_Отчет ЮК 2009 2 2" xfId="4297"/>
    <cellStyle name="_Plug_Р-з Сибиргинский 6 мес 2004 GAAP_Отчет ЮК 2009 3" xfId="4298"/>
    <cellStyle name="_Plug_Р-з Сибиргинский 6 мес 2004 GAAP_Отчет ЮК 2009_Свод ппстип_опер план_июнь" xfId="4299"/>
    <cellStyle name="_Plug_Р-з Сибиргинский 6 мес 2004 GAAP_Отчет ЮК 2009_Свод ппстип_опер план_июнь 2" xfId="4300"/>
    <cellStyle name="_Plug_Р-з Сибиргинский 6 мес 2004 GAAP_План загрузки на февраль 2007 г от 11.01.07 актуализированный" xfId="4301"/>
    <cellStyle name="_Plug_Р-з Сибиргинский 6 мес 2004 GAAP_План загрузки на февраль 2007 г от 11.01.07 актуализированный 2" xfId="4302"/>
    <cellStyle name="_Plug_Р-з Сибиргинский 6 мес 2004 GAAP_План загрузки на февраль 2007 г от 11.01.07 актуализированный 2 2" xfId="4303"/>
    <cellStyle name="_Plug_Р-з Сибиргинский 6 мес 2004 GAAP_План загрузки на февраль 2007 г от 11.01.07 актуализированный 3" xfId="4304"/>
    <cellStyle name="_Plug_Р-з Сибиргинский 6 мес 2004 GAAP_План загрузки на февраль 2007 г от 11.01.07 актуализированный_динамика запасов по срокам" xfId="4305"/>
    <cellStyle name="_Plug_Р-з Сибиргинский 6 мес 2004 GAAP_План загрузки на февраль 2007 г от 11.01.07 актуализированный_динамика запасов по срокам 2" xfId="4306"/>
    <cellStyle name="_Plug_Р-з Сибиргинский 6 мес 2004 GAAP_План загрузки на февраль 2007 г от 11.01.07 актуализированный_динамика запасов по срокам 2 2" xfId="4307"/>
    <cellStyle name="_Plug_Р-з Сибиргинский 6 мес 2004 GAAP_План загрузки на февраль 2007 г от 11.01.07 актуализированный_динамика запасов по срокам 3" xfId="4308"/>
    <cellStyle name="_Plug_Р-з Сибиргинский 6 мес 2004 GAAP_План загрузки на февраль 2007 г от 11.01.07 актуализированный_Свод ппстип_опер план_июнь" xfId="4309"/>
    <cellStyle name="_Plug_Р-з Сибиргинский 6 мес 2004 GAAP_План загрузки на февраль 2007 г от 11.01.07 актуализированный_Свод ппстип_опер план_июнь 2" xfId="4310"/>
    <cellStyle name="_Plug_Р-з Сибиргинский 6 мес 2004 GAAP_ПЛАН по ТРУДУ 2007г.(помесячно)" xfId="4311"/>
    <cellStyle name="_Plug_Р-з Сибиргинский 6 мес 2004 GAAP_ПЛАН по ТРУДУ 2007г.(помесячно) 2" xfId="4312"/>
    <cellStyle name="_Plug_Р-з Сибиргинский 6 мес 2004 GAAP_ПЛАН по ТРУДУ 2007г.(помесячно) 2 2" xfId="4313"/>
    <cellStyle name="_Plug_Р-з Сибиргинский 6 мес 2004 GAAP_ПЛАН по ТРУДУ 2007г.(помесячно) 3" xfId="4314"/>
    <cellStyle name="_Plug_Р-з Сибиргинский 6 мес 2004 GAAP_ПЛАН по ТРУДУ 2007г.(помесячно)_динамика запасов по срокам" xfId="4315"/>
    <cellStyle name="_Plug_Р-з Сибиргинский 6 мес 2004 GAAP_ПЛАН по ТРУДУ 2007г.(помесячно)_динамика запасов по срокам 2" xfId="4316"/>
    <cellStyle name="_Plug_Р-з Сибиргинский 6 мес 2004 GAAP_ПЛАН по ТРУДУ 2007г.(помесячно)_динамика запасов по срокам 2 2" xfId="4317"/>
    <cellStyle name="_Plug_Р-з Сибиргинский 6 мес 2004 GAAP_ПЛАН по ТРУДУ 2007г.(помесячно)_динамика запасов по срокам 3" xfId="4318"/>
    <cellStyle name="_Plug_Р-з Сибиргинский 6 мес 2004 GAAP_ПЛАН по ТРУДУ 2007г.(помесячно)_Свод ппстип_опер план_июнь" xfId="4319"/>
    <cellStyle name="_Plug_Р-з Сибиргинский 6 мес 2004 GAAP_ПЛАН по ТРУДУ 2007г.(помесячно)_Свод ппстип_опер план_июнь 2" xfId="4320"/>
    <cellStyle name="_Plug_Р-з Сибиргинский 6 мес 2004 GAAP_План_по_труду_2009_(без_ВСХ)Д" xfId="4321"/>
    <cellStyle name="_Plug_Р-з Сибиргинский 6 мес 2004 GAAP_План_по_труду_2009_(без_ВСХ)Д 2" xfId="4322"/>
    <cellStyle name="_Plug_Р-з Сибиргинский 6 мес 2004 GAAP_План_по_труду_2009_(без_ВСХ)Д 2 2" xfId="4323"/>
    <cellStyle name="_Plug_Р-з Сибиргинский 6 мес 2004 GAAP_План_по_труду_2009_(без_ВСХ)Д 3" xfId="4324"/>
    <cellStyle name="_Plug_Р-з Сибиргинский 6 мес 2004 GAAP_План_по_труду_2009_(без_ВСХ)Д_Отчет ЮК 2009" xfId="4325"/>
    <cellStyle name="_Plug_Р-з Сибиргинский 6 мес 2004 GAAP_План_по_труду_2009_(без_ВСХ)Д_Отчет ЮК 2009 2" xfId="4326"/>
    <cellStyle name="_Plug_Р-з Сибиргинский 6 мес 2004 GAAP_План_по_труду_2009_(без_ВСХ)Д_Отчет ЮК 2009 2 2" xfId="4327"/>
    <cellStyle name="_Plug_Р-з Сибиргинский 6 мес 2004 GAAP_План_по_труду_2009_(без_ВСХ)Д_Отчет ЮК 2009 3" xfId="4328"/>
    <cellStyle name="_Plug_Р-з Сибиргинский 6 мес 2004 GAAP_План_по_труду_2009_(без_ВСХ)Д_Отчет ЮК 2009_Свод ппстип_опер план_июнь" xfId="4329"/>
    <cellStyle name="_Plug_Р-з Сибиргинский 6 мес 2004 GAAP_План_по_труду_2009_(без_ВСХ)Д_Отчет ЮК 2009_Свод ппстип_опер план_июнь 2" xfId="4330"/>
    <cellStyle name="_Plug_Р-з Сибиргинский 6 мес 2004 GAAP_План_по_труду_2009_(без_ВСХ)Д_Свод ппстип_опер план_июнь" xfId="4331"/>
    <cellStyle name="_Plug_Р-з Сибиргинский 6 мес 2004 GAAP_План_по_труду_2009_(без_ВСХ)Д_Свод ппстип_опер план_июнь 2" xfId="4332"/>
    <cellStyle name="_Plug_Р-з Сибиргинский 6 мес 2004 GAAP_План_по_труду_2009_(без_ВСХ)Д_Якутуголь" xfId="4333"/>
    <cellStyle name="_Plug_Р-з Сибиргинский 6 мес 2004 GAAP_План_по_труду_2009_(без_ВСХ)Д_Якутуголь 2" xfId="4334"/>
    <cellStyle name="_Plug_Р-з Сибиргинский 6 мес 2004 GAAP_План_по_труду_2009_(без_ВСХ)Д_Якутуголь 2 2" xfId="4335"/>
    <cellStyle name="_Plug_Р-з Сибиргинский 6 мес 2004 GAAP_План_по_труду_2009_(без_ВСХ)Д_Якутуголь 3" xfId="4336"/>
    <cellStyle name="_Plug_Р-з Сибиргинский 6 мес 2004 GAAP_План_по_труду_2009_(без_ВСХ)Д_Якутуголь_Свод ппстип_опер план_июнь" xfId="4337"/>
    <cellStyle name="_Plug_Р-з Сибиргинский 6 мес 2004 GAAP_План_по_труду_2009_(без_ВСХ)Д_Якутуголь_Свод ппстип_опер план_июнь 2" xfId="4338"/>
    <cellStyle name="_Plug_Р-з Сибиргинский 6 мес 2004 GAAP_ППСТиП _ЧМК_14.01.08.xlk" xfId="4339"/>
    <cellStyle name="_Plug_Р-з Сибиргинский 6 мес 2004 GAAP_ППСТиП _ЧМК_14.01.08.xlk 2" xfId="4340"/>
    <cellStyle name="_Plug_Р-з Сибиргинский 6 мес 2004 GAAP_ППСТиП _ЧМК_14.01.08.xlk 2 2" xfId="4341"/>
    <cellStyle name="_Plug_Р-з Сибиргинский 6 мес 2004 GAAP_ППСТиП _ЧМК_14.01.08.xlk 3" xfId="4342"/>
    <cellStyle name="_Plug_Р-з Сибиргинский 6 мес 2004 GAAP_ППСТиП _ЧМК_25.01.08" xfId="4343"/>
    <cellStyle name="_Plug_Р-з Сибиргинский 6 мес 2004 GAAP_ППСТиП _ЧМК_25.01.08 2" xfId="4344"/>
    <cellStyle name="_Plug_Р-з Сибиргинский 6 мес 2004 GAAP_ППСТиП _ЧМК_25.01.08 2 2" xfId="4345"/>
    <cellStyle name="_Plug_Р-з Сибиргинский 6 мес 2004 GAAP_ППСТиП _ЧМК_25.01.08 3" xfId="4346"/>
    <cellStyle name="_Plug_Р-з Сибиргинский 6 мес 2004 GAAP_ППСТиП на 2007г полный файл 26.12.06г.(2006 ожидаем 10 мес факт+ ноябрь и декабрь план)" xfId="4347"/>
    <cellStyle name="_Plug_Р-з Сибиргинский 6 мес 2004 GAAP_ППСТиП на 2007г полный файл 26.12.06г.(2006 ожидаем 10 мес факт+ ноябрь и декабрь план) 2" xfId="4348"/>
    <cellStyle name="_Plug_Р-з Сибиргинский 6 мес 2004 GAAP_ППСТиП на 2007г полный файл 26.12.06г.(2006 ожидаем 10 мес факт+ ноябрь и декабрь план) 2 2" xfId="4349"/>
    <cellStyle name="_Plug_Р-з Сибиргинский 6 мес 2004 GAAP_ППСТиП на 2007г полный файл 26.12.06г.(2006 ожидаем 10 мес факт+ ноябрь и декабрь план) 3" xfId="4350"/>
    <cellStyle name="_Plug_Р-з Сибиргинский 6 мес 2004 GAAP_ППСТиП на 2007г полный файл 26.12.06г.(2006 ожидаем 10 мес факт+ ноябрь и декабрь план)_Свод ппстип_опер план_июнь" xfId="4351"/>
    <cellStyle name="_Plug_Р-з Сибиргинский 6 мес 2004 GAAP_ППСТиП на 2007г полный файл 26.12.06г.(2006 ожидаем 10 мес факт+ ноябрь и декабрь план)_Свод ппстип_опер план_июнь 2" xfId="4352"/>
    <cellStyle name="_Plug_Р-з Сибиргинский 6 мес 2004 GAAP_Расчет показаетлей по труду 2007г." xfId="4353"/>
    <cellStyle name="_Plug_Р-з Сибиргинский 6 мес 2004 GAAP_Расчет показаетлей по труду 2007г. 2" xfId="4354"/>
    <cellStyle name="_Plug_Р-з Сибиргинский 6 мес 2004 GAAP_Расчет показаетлей по труду 2007г. 2 2" xfId="4355"/>
    <cellStyle name="_Plug_Р-з Сибиргинский 6 мес 2004 GAAP_Расчет показаетлей по труду 2007г. 3" xfId="4356"/>
    <cellStyle name="_Plug_Р-з Сибиргинский 6 мес 2004 GAAP_Расчет показаетлей по труду 2007г._динамика запасов по срокам" xfId="4357"/>
    <cellStyle name="_Plug_Р-з Сибиргинский 6 мес 2004 GAAP_Расчет показаетлей по труду 2007г._динамика запасов по срокам 2" xfId="4358"/>
    <cellStyle name="_Plug_Р-з Сибиргинский 6 мес 2004 GAAP_Расчет показаетлей по труду 2007г._динамика запасов по срокам 2 2" xfId="4359"/>
    <cellStyle name="_Plug_Р-з Сибиргинский 6 мес 2004 GAAP_Расчет показаетлей по труду 2007г._динамика запасов по срокам 3" xfId="4360"/>
    <cellStyle name="_Plug_Р-з Сибиргинский 6 мес 2004 GAAP_Расчет показаетлей по труду 2007г._Материальные затраты в сравнении" xfId="4361"/>
    <cellStyle name="_Plug_Р-з Сибиргинский 6 мес 2004 GAAP_Расчет показаетлей по труду 2007г._Материальные затраты в сравнении 2" xfId="4362"/>
    <cellStyle name="_Plug_Р-з Сибиргинский 6 мес 2004 GAAP_Расчет показаетлей по труду 2007г._Материальные затраты в сравнении 2 2" xfId="4363"/>
    <cellStyle name="_Plug_Р-з Сибиргинский 6 мес 2004 GAAP_Расчет показаетлей по труду 2007г._Материальные затраты в сравнении 3" xfId="4364"/>
    <cellStyle name="_Plug_Р-з Сибиргинский 6 мес 2004 GAAP_Расчет показаетлей по труду 2007г._Материальные затраты в сравнении_Свод ппстип_опер план_июнь" xfId="4365"/>
    <cellStyle name="_Plug_Р-з Сибиргинский 6 мес 2004 GAAP_Расчет показаетлей по труду 2007г._Материальные затраты в сравнении_Свод ппстип_опер план_июнь 2" xfId="4366"/>
    <cellStyle name="_Plug_Р-з Сибиргинский 6 мес 2004 GAAP_Расчет показаетлей по труду 2007г._Свод ппстип_опер план_июнь" xfId="4367"/>
    <cellStyle name="_Plug_Р-з Сибиргинский 6 мес 2004 GAAP_Расчет показаетлей по труду 2007г._Свод ппстип_опер план_июнь 2" xfId="4368"/>
    <cellStyle name="_Plug_Р-з Сибиргинский 6 мес 2004 GAAP_Свод ппстип_опер план_июнь" xfId="4369"/>
    <cellStyle name="_Plug_Р-з Сибиргинский 6 мес 2004 GAAP_Свод ппстип_опер план_июнь 2" xfId="4370"/>
    <cellStyle name="_Plug_Р-з Сибиргинский 6 мес 2004 GAAP_факторный анализ январь" xfId="4371"/>
    <cellStyle name="_Plug_Р-з Сибиргинский 6 мес 2004 GAAP_факторный анализ январь 2" xfId="4372"/>
    <cellStyle name="_Plug_Р-з Сибиргинский 6 мес 2004 GAAP_факторный анализ январь 2 2" xfId="4373"/>
    <cellStyle name="_Plug_Р-з Сибиргинский 6 мес 2004 GAAP_факторный анализ январь 3" xfId="4374"/>
    <cellStyle name="_Plug_Р-з Сибиргинский 6 мес 2004 GAAP_факторный анализ январь_динамика запасов по срокам" xfId="4375"/>
    <cellStyle name="_Plug_Р-з Сибиргинский 6 мес 2004 GAAP_факторный анализ январь_динамика запасов по срокам 2" xfId="4376"/>
    <cellStyle name="_Plug_Р-з Сибиргинский 6 мес 2004 GAAP_факторный анализ январь_динамика запасов по срокам 2 2" xfId="4377"/>
    <cellStyle name="_Plug_Р-з Сибиргинский 6 мес 2004 GAAP_факторный анализ январь_динамика запасов по срокам 3" xfId="4378"/>
    <cellStyle name="_Plug_Р-з Сибиргинский 6 мес 2004 GAAP_факторный анализ январь_Свод ппстип_опер план_июнь" xfId="4379"/>
    <cellStyle name="_Plug_Р-з Сибиргинский 6 мес 2004 GAAP_факторный анализ январь_Свод ппстип_опер план_июнь 2" xfId="4380"/>
    <cellStyle name="_Plug_Р-з Сибиргинский 6 мес 2004 GAAP_февраль структура затрат   на 13.03.07" xfId="4381"/>
    <cellStyle name="_Plug_Р-з Сибиргинский 6 мес 2004 GAAP_февраль структура затрат   на 13.03.07 2" xfId="4382"/>
    <cellStyle name="_Plug_Р-з Сибиргинский 6 мес 2004 GAAP_февраль структура затрат   на 13.03.07 2 2" xfId="4383"/>
    <cellStyle name="_Plug_Р-з Сибиргинский 6 мес 2004 GAAP_февраль структура затрат   на 13.03.07 3" xfId="4384"/>
    <cellStyle name="_Plug_Р-з Сибиргинский 6 мес 2004 GAAP_февраль структура затрат   на 13.03.07_динамика запасов по срокам" xfId="4385"/>
    <cellStyle name="_Plug_Р-з Сибиргинский 6 мес 2004 GAAP_февраль структура затрат   на 13.03.07_динамика запасов по срокам 2" xfId="4386"/>
    <cellStyle name="_Plug_Р-з Сибиргинский 6 мес 2004 GAAP_февраль структура затрат   на 13.03.07_динамика запасов по срокам 2 2" xfId="4387"/>
    <cellStyle name="_Plug_Р-з Сибиргинский 6 мес 2004 GAAP_февраль структура затрат   на 13.03.07_динамика запасов по срокам 3" xfId="4388"/>
    <cellStyle name="_Plug_Р-з Сибиргинский 6 мес 2004 GAAP_февраль структура затрат   на 13.03.07_Свод ппстип_опер план_июнь" xfId="4389"/>
    <cellStyle name="_Plug_Р-з Сибиргинский 6 мес 2004 GAAP_февраль структура затрат   на 13.03.07_Свод ппстип_опер план_июнь 2" xfId="4390"/>
    <cellStyle name="_Plug_Р-з Сибиргинский 6 мес 2004 GAAP_Форма_ФОТ_бюджет 2009 (без ВСХ)посл." xfId="4391"/>
    <cellStyle name="_Plug_Р-з Сибиргинский 6 мес 2004 GAAP_Форма_ФОТ_бюджет 2009 (без ВСХ)посл. 2" xfId="4392"/>
    <cellStyle name="_Plug_Р-з Сибиргинский 6 мес 2004 GAAP_Форма_ФОТ_бюджет 2009 (без ВСХ)посл. 2 2" xfId="4393"/>
    <cellStyle name="_Plug_Р-з Сибиргинский 6 мес 2004 GAAP_Форма_ФОТ_бюджет 2009 (без ВСХ)посл. 3" xfId="4394"/>
    <cellStyle name="_Plug_Р-з Сибиргинский 6 мес 2004 GAAP_Форма_ФОТ_бюджет 2009 (без ВСХ)посл._Отчет ЮК 2009" xfId="4395"/>
    <cellStyle name="_Plug_Р-з Сибиргинский 6 мес 2004 GAAP_Форма_ФОТ_бюджет 2009 (без ВСХ)посл._Отчет ЮК 2009 2" xfId="4396"/>
    <cellStyle name="_Plug_Р-з Сибиргинский 6 мес 2004 GAAP_Форма_ФОТ_бюджет 2009 (без ВСХ)посл._Отчет ЮК 2009 2 2" xfId="4397"/>
    <cellStyle name="_Plug_Р-з Сибиргинский 6 мес 2004 GAAP_Форма_ФОТ_бюджет 2009 (без ВСХ)посл._Отчет ЮК 2009 3" xfId="4398"/>
    <cellStyle name="_Plug_Р-з Сибиргинский 6 мес 2004 GAAP_Форма_ФОТ_бюджет 2009 (без ВСХ)посл._Отчет ЮК 2009_Свод ппстип_опер план_июнь" xfId="4399"/>
    <cellStyle name="_Plug_Р-з Сибиргинский 6 мес 2004 GAAP_Форма_ФОТ_бюджет 2009 (без ВСХ)посл._Отчет ЮК 2009_Свод ппстип_опер план_июнь 2" xfId="4400"/>
    <cellStyle name="_Plug_Р-з Сибиргинский 6 мес 2004 GAAP_Форма_ФОТ_бюджет 2009 (без ВСХ)посл._Свод ппстип_опер план_июнь" xfId="4401"/>
    <cellStyle name="_Plug_Р-з Сибиргинский 6 мес 2004 GAAP_Форма_ФОТ_бюджет 2009 (без ВСХ)посл._Свод ппстип_опер план_июнь 2" xfId="4402"/>
    <cellStyle name="_Plug_Р-з Сибиргинский 6 мес 2004 GAAP_Форма_ФОТ_бюджет 2009 (без ВСХ)посл._Якутуголь" xfId="4403"/>
    <cellStyle name="_Plug_Р-з Сибиргинский 6 мес 2004 GAAP_Форма_ФОТ_бюджет 2009 (без ВСХ)посл._Якутуголь 2" xfId="4404"/>
    <cellStyle name="_Plug_Р-з Сибиргинский 6 мес 2004 GAAP_Форма_ФОТ_бюджет 2009 (без ВСХ)посл._Якутуголь 2 2" xfId="4405"/>
    <cellStyle name="_Plug_Р-з Сибиргинский 6 мес 2004 GAAP_Форма_ФОТ_бюджет 2009 (без ВСХ)посл._Якутуголь 3" xfId="4406"/>
    <cellStyle name="_Plug_Р-з Сибиргинский 6 мес 2004 GAAP_Форма_ФОТ_бюджет 2009 (без ВСХ)посл._Якутуголь_Свод ппстип_опер план_июнь" xfId="4407"/>
    <cellStyle name="_Plug_Р-з Сибиргинский 6 мес 2004 GAAP_Форма_ФОТ_бюджет 2009 (без ВСХ)посл._Якутуголь_Свод ппстип_опер план_июнь 2" xfId="4408"/>
    <cellStyle name="_Plug_Р-з Сибиргинский 6 мес 2004 GAAP_Формы для GAAP_6m_2005 г(шаблон)" xfId="4409"/>
    <cellStyle name="_Plug_Р-з Сибиргинский 6 мес 2004 GAAP_Формы для GAAP_6m_2005 г(шаблон) 2" xfId="4410"/>
    <cellStyle name="_Plug_Р-з Сибиргинский 6 мес 2004 GAAP_Формы для GAAP_6m_2005 г(шаблон) 2 2" xfId="4411"/>
    <cellStyle name="_Plug_Р-з Сибиргинский 6 мес 2004 GAAP_Формы для GAAP_6m_2005 г(шаблон) 3" xfId="4412"/>
    <cellStyle name="_Plug_Р-з Сибиргинский 6 мес 2004 GAAP_Формы для GAAP_6m_2005 г(шаблон)_Свод ппстип_опер план_июнь" xfId="4413"/>
    <cellStyle name="_Plug_Р-з Сибиргинский 6 мес 2004 GAAP_Формы для GAAP_6m_2005 г(шаблон)_Свод ппстип_опер план_июнь 2" xfId="4414"/>
    <cellStyle name="_Plug_Р-з Сибиргинский 6 мес 2004 GAAP_ФОТ Камбарка 2009___согласован" xfId="4415"/>
    <cellStyle name="_Plug_Р-з Сибиргинский 6 мес 2004 GAAP_ФОТ Камбарка 2009___согласован 2" xfId="4416"/>
    <cellStyle name="_Plug_Р-з Сибиргинский 6 мес 2004 GAAP_Якутуголь" xfId="4417"/>
    <cellStyle name="_Plug_Р-з Сибиргинский 6 мес 2004 GAAP_Якутуголь 2" xfId="4418"/>
    <cellStyle name="_Plug_Р-з Сибиргинский 6 мес 2004 GAAP_Якутуголь 2 2" xfId="4419"/>
    <cellStyle name="_Plug_Р-з Сибиргинский 6 мес 2004 GAAP_Якутуголь 3" xfId="4420"/>
    <cellStyle name="_Plug_Р-з Сибиргинский 6 мес 2004 GAAP_Якутуголь_Свод ппстип_опер план_июнь" xfId="4421"/>
    <cellStyle name="_Plug_Р-з Сибиргинский 6 мес 2004 GAAP_Якутуголь_Свод ппстип_опер план_июнь 2" xfId="4422"/>
    <cellStyle name="_Plug_Р-з Сибиргинский_ф7.5_9m2005" xfId="4423"/>
    <cellStyle name="_Plug_Р-з Сибиргинский_ф7.5_9m2005 2" xfId="4424"/>
    <cellStyle name="_Plug_Р-з Сибиргинский_ф7.5_9m2005 2 2" xfId="4425"/>
    <cellStyle name="_Plug_Р-з Сибиргинский_ф7.5_9m2005 3" xfId="4426"/>
    <cellStyle name="_Plug_Р-з Сибиргинский_ф7.5_9m2005_Свод ппстип_опер план_июнь" xfId="4427"/>
    <cellStyle name="_Plug_Р-з Сибиргинский_ф7.5_9m2005_Свод ппстип_опер план_июнь 2" xfId="4428"/>
    <cellStyle name="_Plug_Р-з Томусинский_Ф7.5_9m2005" xfId="4429"/>
    <cellStyle name="_Plug_Р-з Томусинский_Ф7.5_9m2005 2" xfId="4430"/>
    <cellStyle name="_Plug_Р-з Томусинский_Ф7.5_9m2005 2 2" xfId="4431"/>
    <cellStyle name="_Plug_Р-з Томусинский_Ф7.5_9m2005 3" xfId="4432"/>
    <cellStyle name="_Plug_Р-з Томусинский_Ф7.5_9m2005_Свод ппстип_опер план_июнь" xfId="4433"/>
    <cellStyle name="_Plug_Р-з Томусинский_Ф7.5_9m2005_Свод ппстип_опер план_июнь 2" xfId="4434"/>
    <cellStyle name="_Plug_Свод ппстип_опер план_июнь" xfId="4435"/>
    <cellStyle name="_Plug_Свод ппстип_опер план_июнь 2" xfId="4436"/>
    <cellStyle name="_Plug_Товарный баланс ф. 7.5" xfId="4437"/>
    <cellStyle name="_Plug_Товарный баланс ф. 7.5 2" xfId="4438"/>
    <cellStyle name="_Plug_Товарный баланс ф. 7.5 2 2" xfId="4439"/>
    <cellStyle name="_Plug_Товарный баланс ф. 7.5 3" xfId="4440"/>
    <cellStyle name="_Plug_Товарный баланс ф. 7.5_Свод ппстип_опер план_июнь" xfId="4441"/>
    <cellStyle name="_Plug_Товарный баланс ф. 7.5_Свод ппстип_опер план_июнь 2" xfId="4442"/>
    <cellStyle name="_Plug_Товарный баланс_6m2005_предпрЮК" xfId="4443"/>
    <cellStyle name="_Plug_Товарный баланс_6m2005_предпрЮК 2" xfId="4444"/>
    <cellStyle name="_Plug_Товарный баланс_6m2005_предпрЮК 2 2" xfId="4445"/>
    <cellStyle name="_Plug_Товарный баланс_6m2005_предпрЮК 3" xfId="4446"/>
    <cellStyle name="_Plug_Товарный баланс_6m2005_предпрЮК_Свод ппстип_опер план_июнь" xfId="4447"/>
    <cellStyle name="_Plug_Товарный баланс_6m2005_предпрЮК_Свод ппстип_опер план_июнь 2" xfId="4448"/>
    <cellStyle name="_Plug_Ф3" xfId="4449"/>
    <cellStyle name="_Plug_Ф3 2" xfId="4450"/>
    <cellStyle name="_Plug_Ф3 2 2" xfId="4451"/>
    <cellStyle name="_Plug_Ф3 3" xfId="4452"/>
    <cellStyle name="_Plug_Ф3 3 2" xfId="4453"/>
    <cellStyle name="_Plug_Ф3 4" xfId="4454"/>
    <cellStyle name="_Plug_Ф3 4 2" xfId="4455"/>
    <cellStyle name="_Plug_Ф3 5" xfId="4456"/>
    <cellStyle name="_Plug_Ф3_94.2" xfId="4457"/>
    <cellStyle name="_Plug_Ф3_94.2 2" xfId="4458"/>
    <cellStyle name="_Plug_Ф3_94.2 2 2" xfId="4459"/>
    <cellStyle name="_Plug_Ф3_94.2 3" xfId="4460"/>
    <cellStyle name="_Plug_Ф3_94.2_Свод ппстип_опер план_июнь" xfId="4461"/>
    <cellStyle name="_Plug_Ф3_94.2_Свод ппстип_опер план_июнь 2" xfId="4462"/>
    <cellStyle name="_Plug_Ф3_Анализ 02" xfId="4463"/>
    <cellStyle name="_Plug_Ф3_Анализ 02 2" xfId="4464"/>
    <cellStyle name="_Plug_Ф3_Анализ 02 2 2" xfId="4465"/>
    <cellStyle name="_Plug_Ф3_Анализ 02 3" xfId="4466"/>
    <cellStyle name="_Plug_Ф3_Анализ 02_Свод ппстип_опер план_июнь" xfId="4467"/>
    <cellStyle name="_Plug_Ф3_Анализ 02_Свод ппстип_опер план_июнь 2" xfId="4468"/>
    <cellStyle name="_Plug_Ф3_Внереализационные расходы на 19.03.07" xfId="4469"/>
    <cellStyle name="_Plug_Ф3_Внереализационные расходы на 19.03.07 2" xfId="4470"/>
    <cellStyle name="_Plug_Ф3_Внереализационные расходы на 19.03.07 2 2" xfId="4471"/>
    <cellStyle name="_Plug_Ф3_Внереализационные расходы на 19.03.07 3" xfId="4472"/>
    <cellStyle name="_Plug_Ф3_Внереализационные расходы на 19.03.07_динамика запасов по срокам" xfId="4473"/>
    <cellStyle name="_Plug_Ф3_Внереализационные расходы на 19.03.07_динамика запасов по срокам 2" xfId="4474"/>
    <cellStyle name="_Plug_Ф3_Внереализационные расходы на 19.03.07_динамика запасов по срокам 2 2" xfId="4475"/>
    <cellStyle name="_Plug_Ф3_Внереализационные расходы на 19.03.07_динамика запасов по срокам 3" xfId="4476"/>
    <cellStyle name="_Plug_Ф3_Внереализационные расходы на 19.03.07_Свод ппстип_опер план_июнь" xfId="4477"/>
    <cellStyle name="_Plug_Ф3_Внереализационные расходы на 19.03.07_Свод ппстип_опер план_июнь 2" xfId="4478"/>
    <cellStyle name="_Plug_Ф3_ВСХ" xfId="4479"/>
    <cellStyle name="_Plug_Ф3_ВСХ 2" xfId="4480"/>
    <cellStyle name="_Plug_Ф3_ВСХ 2 2" xfId="4481"/>
    <cellStyle name="_Plug_Ф3_ВСХ 3" xfId="4482"/>
    <cellStyle name="_Plug_Ф3_ВСХ_динамика запасов по срокам" xfId="4483"/>
    <cellStyle name="_Plug_Ф3_ВСХ_динамика запасов по срокам 2" xfId="4484"/>
    <cellStyle name="_Plug_Ф3_ВСХ_динамика запасов по срокам 2 2" xfId="4485"/>
    <cellStyle name="_Plug_Ф3_ВСХ_динамика запасов по срокам 3" xfId="4486"/>
    <cellStyle name="_Plug_Ф3_ВСХ_Свод ппстип_опер план_июнь" xfId="4487"/>
    <cellStyle name="_Plug_Ф3_ВСХ_Свод ппстип_опер план_июнь 2" xfId="4488"/>
    <cellStyle name="_Plug_Ф3_ГААП I  квартал 2005" xfId="4489"/>
    <cellStyle name="_Plug_Ф3_ГААП I  квартал 2005 2" xfId="4490"/>
    <cellStyle name="_Plug_Ф3_ГААП I  квартал 2005 2 2" xfId="4491"/>
    <cellStyle name="_Plug_Ф3_ГААП I  квартал 2005 3" xfId="4492"/>
    <cellStyle name="_Plug_Ф3_ГААП I  квартал 2005_Свод ппстип_опер план_июнь" xfId="4493"/>
    <cellStyle name="_Plug_Ф3_ГААП I  квартал 2005_Свод ппстип_опер план_июнь 2" xfId="4494"/>
    <cellStyle name="_Plug_Ф3_ГААП II  квартал 2005 (Алесик)" xfId="4495"/>
    <cellStyle name="_Plug_Ф3_ГААП II  квартал 2005 (Алесик) 2" xfId="4496"/>
    <cellStyle name="_Plug_Ф3_ГААП II  квартал 2005 (Алесик) 2 2" xfId="4497"/>
    <cellStyle name="_Plug_Ф3_ГААП II  квартал 2005 (Алесик) 3" xfId="4498"/>
    <cellStyle name="_Plug_Ф3_ГААП II  квартал 2005 (Алесик)_Свод ппстип_опер план_июнь" xfId="4499"/>
    <cellStyle name="_Plug_Ф3_ГААП II  квартал 2005 (Алесик)_Свод ппстип_опер план_июнь 2" xfId="4500"/>
    <cellStyle name="_Plug_Ф3_динамика запасов по срокам" xfId="4501"/>
    <cellStyle name="_Plug_Ф3_динамика запасов по срокам 2" xfId="4502"/>
    <cellStyle name="_Plug_Ф3_динамика запасов по срокам 2 2" xfId="4503"/>
    <cellStyle name="_Plug_Ф3_динамика запасов по срокам 3" xfId="4504"/>
    <cellStyle name="_Plug_Ф3_Материальные затраты в сравнении" xfId="4505"/>
    <cellStyle name="_Plug_Ф3_Материальные затраты в сравнении 2" xfId="4506"/>
    <cellStyle name="_Plug_Ф3_Материальные затраты в сравнении 2 2" xfId="4507"/>
    <cellStyle name="_Plug_Ф3_Материальные затраты в сравнении 3" xfId="4508"/>
    <cellStyle name="_Plug_Ф3_Материальные затраты в сравнении_Свод ппстип_опер план_июнь" xfId="4509"/>
    <cellStyle name="_Plug_Ф3_Материальные затраты в сравнении_Свод ппстип_опер план_июнь 2" xfId="4510"/>
    <cellStyle name="_Plug_Ф3_Опер.план_сентябрь_ТДМ_01.09.09" xfId="4511"/>
    <cellStyle name="_Plug_Ф3_Опер.план_сентябрь_ТДМ_01.09.09 2" xfId="4512"/>
    <cellStyle name="_Plug_Ф3_План загрузки на февраль 2007 г от 11.01.07 актуализированный" xfId="4513"/>
    <cellStyle name="_Plug_Ф3_План загрузки на февраль 2007 г от 11.01.07 актуализированный 2" xfId="4514"/>
    <cellStyle name="_Plug_Ф3_План загрузки на февраль 2007 г от 11.01.07 актуализированный 2 2" xfId="4515"/>
    <cellStyle name="_Plug_Ф3_План загрузки на февраль 2007 г от 11.01.07 актуализированный 3" xfId="4516"/>
    <cellStyle name="_Plug_Ф3_План загрузки на февраль 2007 г от 11.01.07 актуализированный_динамика запасов по срокам" xfId="4517"/>
    <cellStyle name="_Plug_Ф3_План загрузки на февраль 2007 г от 11.01.07 актуализированный_динамика запасов по срокам 2" xfId="4518"/>
    <cellStyle name="_Plug_Ф3_План загрузки на февраль 2007 г от 11.01.07 актуализированный_динамика запасов по срокам 2 2" xfId="4519"/>
    <cellStyle name="_Plug_Ф3_План загрузки на февраль 2007 г от 11.01.07 актуализированный_динамика запасов по срокам 3" xfId="4520"/>
    <cellStyle name="_Plug_Ф3_План загрузки на февраль 2007 г от 11.01.07 актуализированный_Свод ппстип_опер план_июнь" xfId="4521"/>
    <cellStyle name="_Plug_Ф3_План загрузки на февраль 2007 г от 11.01.07 актуализированный_Свод ппстип_опер план_июнь 2" xfId="4522"/>
    <cellStyle name="_Plug_Ф3_ППСТиП _ЧМК_14.01.08.xlk" xfId="4523"/>
    <cellStyle name="_Plug_Ф3_ППСТиП _ЧМК_14.01.08.xlk 2" xfId="4524"/>
    <cellStyle name="_Plug_Ф3_ППСТиП _ЧМК_14.01.08.xlk 2 2" xfId="4525"/>
    <cellStyle name="_Plug_Ф3_ППСТиП _ЧМК_14.01.08.xlk 3" xfId="4526"/>
    <cellStyle name="_Plug_Ф3_ППСТиП _ЧМК_25.01.08" xfId="4527"/>
    <cellStyle name="_Plug_Ф3_ППСТиП _ЧМК_25.01.08 2" xfId="4528"/>
    <cellStyle name="_Plug_Ф3_ППСТиП _ЧМК_25.01.08 2 2" xfId="4529"/>
    <cellStyle name="_Plug_Ф3_ППСТиП _ЧМК_25.01.08 3" xfId="4530"/>
    <cellStyle name="_Plug_Ф3_ППСТиП на 2007г полный файл 26.12.06г.(2006 ожидаем 10 мес факт+ ноябрь и декабрь план)" xfId="4531"/>
    <cellStyle name="_Plug_Ф3_ППСТиП на 2007г полный файл 26.12.06г.(2006 ожидаем 10 мес факт+ ноябрь и декабрь план) 2" xfId="4532"/>
    <cellStyle name="_Plug_Ф3_ППСТиП на 2007г полный файл 26.12.06г.(2006 ожидаем 10 мес факт+ ноябрь и декабрь план) 2 2" xfId="4533"/>
    <cellStyle name="_Plug_Ф3_ППСТиП на 2007г полный файл 26.12.06г.(2006 ожидаем 10 мес факт+ ноябрь и декабрь план) 3" xfId="4534"/>
    <cellStyle name="_Plug_Ф3_ППСТиП на 2007г полный файл 26.12.06г.(2006 ожидаем 10 мес факт+ ноябрь и декабрь план)_Свод ппстип_опер план_июнь" xfId="4535"/>
    <cellStyle name="_Plug_Ф3_ППСТиП на 2007г полный файл 26.12.06г.(2006 ожидаем 10 мес факт+ ноябрь и декабрь план)_Свод ппстип_опер план_июнь 2" xfId="4536"/>
    <cellStyle name="_Plug_Ф3_Свод ппстип_опер план_июнь" xfId="4537"/>
    <cellStyle name="_Plug_Ф3_Свод ппстип_опер план_июнь 2" xfId="4538"/>
    <cellStyle name="_Plug_Ф3_Ф32" xfId="4539"/>
    <cellStyle name="_Plug_Ф3_Ф32 2" xfId="4540"/>
    <cellStyle name="_Plug_Ф3_Ф32 2 2" xfId="4541"/>
    <cellStyle name="_Plug_Ф3_Ф32 3" xfId="4542"/>
    <cellStyle name="_Plug_Ф3_Ф32_Свод ппстип_опер план_июнь" xfId="4543"/>
    <cellStyle name="_Plug_Ф3_Ф32_Свод ппстип_опер план_июнь 2" xfId="4544"/>
    <cellStyle name="_Plug_Ф3_факторный анализ январь" xfId="4545"/>
    <cellStyle name="_Plug_Ф3_факторный анализ январь 2" xfId="4546"/>
    <cellStyle name="_Plug_Ф3_факторный анализ январь 2 2" xfId="4547"/>
    <cellStyle name="_Plug_Ф3_факторный анализ январь 3" xfId="4548"/>
    <cellStyle name="_Plug_Ф3_факторный анализ январь_динамика запасов по срокам" xfId="4549"/>
    <cellStyle name="_Plug_Ф3_факторный анализ январь_динамика запасов по срокам 2" xfId="4550"/>
    <cellStyle name="_Plug_Ф3_факторный анализ январь_динамика запасов по срокам 2 2" xfId="4551"/>
    <cellStyle name="_Plug_Ф3_факторный анализ январь_динамика запасов по срокам 3" xfId="4552"/>
    <cellStyle name="_Plug_Ф3_факторный анализ январь_Свод ппстип_опер план_июнь" xfId="4553"/>
    <cellStyle name="_Plug_Ф3_факторный анализ январь_Свод ппстип_опер план_июнь 2" xfId="4554"/>
    <cellStyle name="_Plug_Ф3_февраль структура затрат   на 13.03.07" xfId="4555"/>
    <cellStyle name="_Plug_Ф3_февраль структура затрат   на 13.03.07 2" xfId="4556"/>
    <cellStyle name="_Plug_Ф3_февраль структура затрат   на 13.03.07 2 2" xfId="4557"/>
    <cellStyle name="_Plug_Ф3_февраль структура затрат   на 13.03.07 3" xfId="4558"/>
    <cellStyle name="_Plug_Ф3_февраль структура затрат   на 13.03.07_динамика запасов по срокам" xfId="4559"/>
    <cellStyle name="_Plug_Ф3_февраль структура затрат   на 13.03.07_динамика запасов по срокам 2" xfId="4560"/>
    <cellStyle name="_Plug_Ф3_февраль структура затрат   на 13.03.07_динамика запасов по срокам 2 2" xfId="4561"/>
    <cellStyle name="_Plug_Ф3_февраль структура затрат   на 13.03.07_динамика запасов по срокам 3" xfId="4562"/>
    <cellStyle name="_Plug_Ф3_февраль структура затрат   на 13.03.07_Свод ппстип_опер план_июнь" xfId="4563"/>
    <cellStyle name="_Plug_Ф3_февраль структура затрат   на 13.03.07_Свод ппстип_опер план_июнь 2" xfId="4564"/>
    <cellStyle name="_Plug_Ф3_Формы для GAAP_6m_2005 г(шаблон)" xfId="4565"/>
    <cellStyle name="_Plug_Ф3_Формы для GAAP_6m_2005 г(шаблон) 2" xfId="4566"/>
    <cellStyle name="_Plug_Ф3_Формы для GAAP_6m_2005 г(шаблон) 2 2" xfId="4567"/>
    <cellStyle name="_Plug_Ф3_Формы для GAAP_6m_2005 г(шаблон) 3" xfId="4568"/>
    <cellStyle name="_Plug_Ф3_Формы для GAAP_6m_2005 г(шаблон)_Свод ппстип_опер план_июнь" xfId="4569"/>
    <cellStyle name="_Plug_Ф3_Формы для GAAP_6m_2005 г(шаблон)_Свод ппстип_опер план_июнь 2" xfId="4570"/>
    <cellStyle name="_Plug_Ф32" xfId="4571"/>
    <cellStyle name="_Plug_Ф32 2" xfId="4572"/>
    <cellStyle name="_Plug_Ф32 2 2" xfId="4573"/>
    <cellStyle name="_Plug_Ф32 3" xfId="4574"/>
    <cellStyle name="_Plug_Ф32_Свод ппстип_опер план_июнь" xfId="4575"/>
    <cellStyle name="_Plug_Ф32_Свод ппстип_опер план_июнь 2" xfId="4576"/>
    <cellStyle name="_Plug_факторный анализ январь" xfId="4577"/>
    <cellStyle name="_Plug_факторный анализ январь 2" xfId="4578"/>
    <cellStyle name="_Plug_факторный анализ январь 2 2" xfId="4579"/>
    <cellStyle name="_Plug_факторный анализ январь 3" xfId="4580"/>
    <cellStyle name="_Plug_факторный анализ январь_динамика запасов по срокам" xfId="4581"/>
    <cellStyle name="_Plug_факторный анализ январь_динамика запасов по срокам 2" xfId="4582"/>
    <cellStyle name="_Plug_факторный анализ январь_динамика запасов по срокам 2 2" xfId="4583"/>
    <cellStyle name="_Plug_факторный анализ январь_динамика запасов по срокам 3" xfId="4584"/>
    <cellStyle name="_Plug_факторный анализ январь_Свод ппстип_опер план_июнь" xfId="4585"/>
    <cellStyle name="_Plug_факторный анализ январь_Свод ппстип_опер план_июнь 2" xfId="4586"/>
    <cellStyle name="_Plug_февраль структура затрат   на 13.03.07" xfId="4587"/>
    <cellStyle name="_Plug_февраль структура затрат   на 13.03.07 2" xfId="4588"/>
    <cellStyle name="_Plug_февраль структура затрат   на 13.03.07 2 2" xfId="4589"/>
    <cellStyle name="_Plug_февраль структура затрат   на 13.03.07 3" xfId="4590"/>
    <cellStyle name="_Plug_февраль структура затрат   на 13.03.07_динамика запасов по срокам" xfId="4591"/>
    <cellStyle name="_Plug_февраль структура затрат   на 13.03.07_динамика запасов по срокам 2" xfId="4592"/>
    <cellStyle name="_Plug_февраль структура затрат   на 13.03.07_динамика запасов по срокам 2 2" xfId="4593"/>
    <cellStyle name="_Plug_февраль структура затрат   на 13.03.07_динамика запасов по срокам 3" xfId="4594"/>
    <cellStyle name="_Plug_февраль структура затрат   на 13.03.07_Свод ппстип_опер план_июнь" xfId="4595"/>
    <cellStyle name="_Plug_февраль структура затрат   на 13.03.07_Свод ппстип_опер план_июнь 2" xfId="4596"/>
    <cellStyle name="_Plug_Форма_ФОТ_бюджет 2009 (без ВСХ)посл." xfId="4597"/>
    <cellStyle name="_Plug_Форма_ФОТ_бюджет 2009 (без ВСХ)посл. 2" xfId="4598"/>
    <cellStyle name="_Plug_Форма_ФОТ_бюджет 2009 (без ВСХ)посл. 2 2" xfId="4599"/>
    <cellStyle name="_Plug_Форма_ФОТ_бюджет 2009 (без ВСХ)посл. 3" xfId="4600"/>
    <cellStyle name="_Plug_Форма_ФОТ_бюджет 2009 (без ВСХ)посл._Отчет ЮК 2009" xfId="4601"/>
    <cellStyle name="_Plug_Форма_ФОТ_бюджет 2009 (без ВСХ)посл._Отчет ЮК 2009 2" xfId="4602"/>
    <cellStyle name="_Plug_Форма_ФОТ_бюджет 2009 (без ВСХ)посл._Отчет ЮК 2009 2 2" xfId="4603"/>
    <cellStyle name="_Plug_Форма_ФОТ_бюджет 2009 (без ВСХ)посл._Отчет ЮК 2009 3" xfId="4604"/>
    <cellStyle name="_Plug_Форма_ФОТ_бюджет 2009 (без ВСХ)посл._Отчет ЮК 2009_Свод ппстип_опер план_июнь" xfId="4605"/>
    <cellStyle name="_Plug_Форма_ФОТ_бюджет 2009 (без ВСХ)посл._Отчет ЮК 2009_Свод ппстип_опер план_июнь 2" xfId="4606"/>
    <cellStyle name="_Plug_Форма_ФОТ_бюджет 2009 (без ВСХ)посл._Свод ппстип_опер план_июнь" xfId="4607"/>
    <cellStyle name="_Plug_Форма_ФОТ_бюджет 2009 (без ВСХ)посл._Свод ппстип_опер план_июнь 2" xfId="4608"/>
    <cellStyle name="_Plug_Форма_ФОТ_бюджет 2009 (без ВСХ)посл._Якутуголь" xfId="4609"/>
    <cellStyle name="_Plug_Форма_ФОТ_бюджет 2009 (без ВСХ)посл._Якутуголь 2" xfId="4610"/>
    <cellStyle name="_Plug_Форма_ФОТ_бюджет 2009 (без ВСХ)посл._Якутуголь 2 2" xfId="4611"/>
    <cellStyle name="_Plug_Форма_ФОТ_бюджет 2009 (без ВСХ)посл._Якутуголь 3" xfId="4612"/>
    <cellStyle name="_Plug_Форма_ФОТ_бюджет 2009 (без ВСХ)посл._Якутуголь_Свод ппстип_опер план_июнь" xfId="4613"/>
    <cellStyle name="_Plug_Форма_ФОТ_бюджет 2009 (без ВСХ)посл._Якутуголь_Свод ппстип_опер план_июнь 2" xfId="4614"/>
    <cellStyle name="_Plug_Формы для GAAP_6m_2005 г(шаблон)" xfId="4615"/>
    <cellStyle name="_Plug_Формы для GAAP_6m_2005 г(шаблон) 2" xfId="4616"/>
    <cellStyle name="_Plug_Формы для GAAP_6m_2005 г(шаблон) 2 2" xfId="4617"/>
    <cellStyle name="_Plug_Формы для GAAP_6m_2005 г(шаблон) 3" xfId="4618"/>
    <cellStyle name="_Plug_Формы для GAAP_6m_2005 г(шаблон)_Свод ппстип_опер план_июнь" xfId="4619"/>
    <cellStyle name="_Plug_Формы для GAAP_6m_2005 г(шаблон)_Свод ппстип_опер план_июнь 2" xfId="4620"/>
    <cellStyle name="_Plug_Формы для ГААП_2005 г(увязка-шаблон)" xfId="4621"/>
    <cellStyle name="_Plug_Формы для ГААП_2005 г(увязка-шаблон) 2" xfId="4622"/>
    <cellStyle name="_Plug_Формы для ГААП_2005 г(увязка-шаблон) 2 2" xfId="4623"/>
    <cellStyle name="_Plug_Формы для ГААП_2005 г(увязка-шаблон) 3" xfId="4624"/>
    <cellStyle name="_Plug_Формы для ГААП_2005 г(увязка-шаблон)_Свод ппстип_опер план_июнь" xfId="4625"/>
    <cellStyle name="_Plug_Формы для ГААП_2005 г(увязка-шаблон)_Свод ппстип_опер план_июнь 2" xfId="4626"/>
    <cellStyle name="_Plug_ФОТ Камбарка 2009___согласован" xfId="4627"/>
    <cellStyle name="_Plug_ФОТ Камбарка 2009___согласован 2" xfId="4628"/>
    <cellStyle name="_Plug_ш.Ленина_ф7.5_9m2005" xfId="4629"/>
    <cellStyle name="_Plug_ш.Ленина_ф7.5_9m2005 2" xfId="4630"/>
    <cellStyle name="_Plug_ш.Ленина_ф7.5_9m2005 2 2" xfId="4631"/>
    <cellStyle name="_Plug_ш.Ленина_ф7.5_9m2005 3" xfId="4632"/>
    <cellStyle name="_Plug_ш.Ленина_ф7.5_9m2005_Свод ппстип_опер план_июнь" xfId="4633"/>
    <cellStyle name="_Plug_ш.Ленина_ф7.5_9m2005_Свод ппстип_опер план_июнь 2" xfId="4634"/>
    <cellStyle name="_Plug_Шахта_Сибиргинская" xfId="4635"/>
    <cellStyle name="_Plug_Шахта_Сибиргинская 2" xfId="4636"/>
    <cellStyle name="_Plug_Шахта_Сибиргинская 2 2" xfId="4637"/>
    <cellStyle name="_Plug_Шахта_Сибиргинская 3" xfId="4638"/>
    <cellStyle name="_Plug_Шахта_Сибиргинская 3 2" xfId="4639"/>
    <cellStyle name="_Plug_Шахта_Сибиргинская 4" xfId="4640"/>
    <cellStyle name="_Plug_Шахта_Сибиргинская 4 2" xfId="4641"/>
    <cellStyle name="_Plug_Шахта_Сибиргинская 5" xfId="4642"/>
    <cellStyle name="_Plug_Шахта_Сибиргинская_Analiza bilant - realizat 2007" xfId="4643"/>
    <cellStyle name="_Plug_Шахта_Сибиргинская_Analiza bilant - realizat 2007 2" xfId="4644"/>
    <cellStyle name="_Plug_Шахта_Сибиргинская_Analiza bilant - realizat 2007 2 2" xfId="4645"/>
    <cellStyle name="_Plug_Шахта_Сибиргинская_Analiza bilant - realizat 2007 3" xfId="4646"/>
    <cellStyle name="_Plug_Шахта_Сибиргинская_Analiza bilant - realizat 2007_BILANT 2008 BVC" xfId="4647"/>
    <cellStyle name="_Plug_Шахта_Сибиргинская_Analiza bilant - realizat 2007_BILANT 2008 BVC 2" xfId="4648"/>
    <cellStyle name="_Plug_Шахта_Сибиргинская_Analiza bilant - realizat 2007_BILANT 2008 BVC 2 2" xfId="4649"/>
    <cellStyle name="_Plug_Шахта_Сибиргинская_Analiza bilant - realizat 2007_BILANT 2008 BVC 3" xfId="4650"/>
    <cellStyle name="_Plug_Шахта_Сибиргинская_Analiza bilant - realizat 2007_BILANT 2008 BVC_источники план 2008 МКТ (21.12.2007)#2" xfId="4651"/>
    <cellStyle name="_Plug_Шахта_Сибиргинская_Analiza bilant - realizat 2007_BILANT 2008 BVC_источники план 2008 МКТ (21.12.2007)#2 2" xfId="4652"/>
    <cellStyle name="_Plug_Шахта_Сибиргинская_Analiza bilant - realizat 2007_BILANT 2008 BVC_источники план 2008 МКТ (21.12.2007)#2 2 2" xfId="4653"/>
    <cellStyle name="_Plug_Шахта_Сибиргинская_Analiza bilant - realizat 2007_BILANT 2008 BVC_источники план 2008 МКТ (21.12.2007)#2 3" xfId="4654"/>
    <cellStyle name="_Plug_Шахта_Сибиргинская_Bilant+Cash Ian 2007" xfId="4655"/>
    <cellStyle name="_Plug_Шахта_Сибиргинская_Bilant+Cash Ian 2007 2" xfId="4656"/>
    <cellStyle name="_Plug_Шахта_Сибиргинская_Bilant+Cash Ian 2007 2 2" xfId="4657"/>
    <cellStyle name="_Plug_Шахта_Сибиргинская_Bilant+Cash Ian 2007 3" xfId="4658"/>
    <cellStyle name="_Plug_Шахта_Сибиргинская_Bilant+Cash Ian 2007_BILANT 2008 BVC" xfId="4659"/>
    <cellStyle name="_Plug_Шахта_Сибиргинская_Bilant+Cash Ian 2007_BILANT 2008 BVC 2" xfId="4660"/>
    <cellStyle name="_Plug_Шахта_Сибиргинская_Bilant+Cash Ian 2007_BILANT 2008 BVC 2 2" xfId="4661"/>
    <cellStyle name="_Plug_Шахта_Сибиргинская_Bilant+Cash Ian 2007_BILANT 2008 BVC 3" xfId="4662"/>
    <cellStyle name="_Plug_Шахта_Сибиргинская_Bilant+Cash Ian 2007_BILANT 2008 BVC_источники план 2008 МКТ (21.12.2007)#2" xfId="4663"/>
    <cellStyle name="_Plug_Шахта_Сибиргинская_Bilant+Cash Ian 2007_BILANT 2008 BVC_источники план 2008 МКТ (21.12.2007)#2 2" xfId="4664"/>
    <cellStyle name="_Plug_Шахта_Сибиргинская_Bilant+Cash Ian 2007_BILANT 2008 BVC_источники план 2008 МКТ (21.12.2007)#2 2 2" xfId="4665"/>
    <cellStyle name="_Plug_Шахта_Сибиргинская_Bilant+Cash Ian 2007_BILANT 2008 BVC_источники план 2008 МКТ (21.12.2007)#2 3" xfId="4666"/>
    <cellStyle name="_Plug_Шахта_Сибиргинская_ВСХ" xfId="4667"/>
    <cellStyle name="_Plug_Шахта_Сибиргинская_ВСХ 2" xfId="4668"/>
    <cellStyle name="_Plug_Шахта_Сибиргинская_ВСХ 2 2" xfId="4669"/>
    <cellStyle name="_Plug_Шахта_Сибиргинская_ВСХ 3" xfId="4670"/>
    <cellStyle name="_Plug_Шахта_Сибиргинская_ВСХ_свод ппстип_опер план_апр" xfId="4671"/>
    <cellStyle name="_Plug_Шахта_Сибиргинская_ВСХ_свод ппстип_опер план_апр 2" xfId="4672"/>
    <cellStyle name="_Plug_Шахта_Сибиргинская_ВСХ_свод ппстип_опер план_апр 2 2" xfId="4673"/>
    <cellStyle name="_Plug_Шахта_Сибиргинская_ВСХ_свод ппстип_опер план_апр 3" xfId="4674"/>
    <cellStyle name="_Plug_Шахта_Сибиргинская_ВСХ_Свод ппстип_опер план_декабрь" xfId="4675"/>
    <cellStyle name="_Plug_Шахта_Сибиргинская_ВСХ_Свод ппстип_опер план_декабрь 2" xfId="4676"/>
    <cellStyle name="_Plug_Шахта_Сибиргинская_ВСХ_Свод ппстип_опер план_июнь" xfId="4677"/>
    <cellStyle name="_Plug_Шахта_Сибиргинская_ВСХ_Свод ппстип_опер план_июнь 2" xfId="4678"/>
    <cellStyle name="_Plug_Шахта_Сибиргинская_ВСХ_свод ппстип_факт_мар" xfId="4679"/>
    <cellStyle name="_Plug_Шахта_Сибиргинская_ВСХ_свод ппстип_факт_мар 2" xfId="4680"/>
    <cellStyle name="_Plug_Шахта_Сибиргинская_ВСХ_свод ппстип_факт_мар 2 2" xfId="4681"/>
    <cellStyle name="_Plug_Шахта_Сибиргинская_ВСХ_свод ппстип_факт_мар 3" xfId="4682"/>
    <cellStyle name="_Plug_Шахта_Сибиргинская_Запасы" xfId="4683"/>
    <cellStyle name="_Plug_Шахта_Сибиргинская_Запасы 2" xfId="4684"/>
    <cellStyle name="_Plug_Шахта_Сибиргинская_Запасы 2 2" xfId="4685"/>
    <cellStyle name="_Plug_Шахта_Сибиргинская_Запасы 3" xfId="4686"/>
    <cellStyle name="_Plug_Шахта_Сибиргинская_иж_план 2008" xfId="4687"/>
    <cellStyle name="_Plug_Шахта_Сибиргинская_иж_план 2008 2" xfId="4688"/>
    <cellStyle name="_Plug_Шахта_Сибиргинская_иж_план 2008 2 2" xfId="4689"/>
    <cellStyle name="_Plug_Шахта_Сибиргинская_иж_план 2008 3" xfId="4690"/>
    <cellStyle name="_Plug_Шахта_Сибиргинская_иж_план 2008_к утв" xfId="4691"/>
    <cellStyle name="_Plug_Шахта_Сибиргинская_иж_план 2008_к утв 2" xfId="4692"/>
    <cellStyle name="_Plug_Шахта_Сибиргинская_иж_план 2008_к утв 2 2" xfId="4693"/>
    <cellStyle name="_Plug_Шахта_Сибиргинская_иж_план 2008_к утв 3" xfId="4694"/>
    <cellStyle name="_Plug_Шахта_Сибиргинская_иж_проект Бюджета_2007_11.01.07" xfId="4695"/>
    <cellStyle name="_Plug_Шахта_Сибиргинская_иж_проект Бюджета_2007_11.01.07 2" xfId="4696"/>
    <cellStyle name="_Plug_Шахта_Сибиргинская_иж_проект Бюджета_2007_11.01.07 2 2" xfId="4697"/>
    <cellStyle name="_Plug_Шахта_Сибиргинская_иж_проект Бюджета_2007_11.01.07 3" xfId="4698"/>
    <cellStyle name="_Plug_Шахта_Сибиргинская_иж_проект Бюджета_2007_11.01.07_Выручка 2008г." xfId="4699"/>
    <cellStyle name="_Plug_Шахта_Сибиргинская_иж_проект Бюджета_2007_11.01.07_Выручка 2008г. 2" xfId="4700"/>
    <cellStyle name="_Plug_Шахта_Сибиргинская_иж_проект Бюджета_2007_11.01.07_Выручка 2008г. 2 2" xfId="4701"/>
    <cellStyle name="_Plug_Шахта_Сибиргинская_иж_проект Бюджета_2007_11.01.07_Выручка 2008г. 3" xfId="4702"/>
    <cellStyle name="_Plug_Шахта_Сибиргинская_иж_проект Бюджета_2007_11.01.07_ТДМ_25_10_2008" xfId="4703"/>
    <cellStyle name="_Plug_Шахта_Сибиргинская_иж_проект Бюджета_2007_11.01.07_ТДМ_25_10_2008 2" xfId="4704"/>
    <cellStyle name="_Plug_Шахта_Сибиргинская_иж_проект Бюджета_2007_11.01.07_ТДМ_25_10_2008 2 2" xfId="4705"/>
    <cellStyle name="_Plug_Шахта_Сибиргинская_иж_проект Бюджета_2007_11.01.07_ТДМ_25_10_2008 3" xfId="4706"/>
    <cellStyle name="_Plug_Шахта_Сибиргинская_Источники план 2007 МКТ 08 02 2007" xfId="4707"/>
    <cellStyle name="_Plug_Шахта_Сибиргинская_Источники план 2007 МКТ 08 02 2007 2" xfId="4708"/>
    <cellStyle name="_Plug_Шахта_Сибиргинская_Источники план 2007 МКТ 08 02 2007 2 2" xfId="4709"/>
    <cellStyle name="_Plug_Шахта_Сибиргинская_Источники план 2007 МКТ 08 02 2007 3" xfId="4710"/>
    <cellStyle name="_Plug_Шахта_Сибиргинская_источники план 2008 МКТ (21.12.2007)#2" xfId="4711"/>
    <cellStyle name="_Plug_Шахта_Сибиргинская_источники план 2008 МКТ (21.12.2007)#2 2" xfId="4712"/>
    <cellStyle name="_Plug_Шахта_Сибиргинская_источники план 2008 МКТ (21.12.2007)#2 2 2" xfId="4713"/>
    <cellStyle name="_Plug_Шахта_Сибиргинская_источники план 2008 МКТ (21.12.2007)#2 3" xfId="4714"/>
    <cellStyle name="_Plug_Шахта_Сибиргинская_Опер.план_сентябрь_ТДМ_01.09.09" xfId="4715"/>
    <cellStyle name="_Plug_Шахта_Сибиргинская_Опер.план_сентябрь_ТДМ_01.09.09 2" xfId="4716"/>
    <cellStyle name="_Plug_Шахта_Сибиргинская_ППСТиП _14.12.07_изм.форма" xfId="4717"/>
    <cellStyle name="_Plug_Шахта_Сибиргинская_ППСТиП _14.12.07_изм.форма 2" xfId="4718"/>
    <cellStyle name="_Plug_Шахта_Сибиргинская_ППСТиП _14.12.07_изм.форма 2 2" xfId="4719"/>
    <cellStyle name="_Plug_Шахта_Сибиргинская_ППСТиП _14.12.07_изм.форма 3" xfId="4720"/>
    <cellStyle name="_Plug_Шахта_Сибиргинская_ППСТиП _ЧМК_2008_new" xfId="4721"/>
    <cellStyle name="_Plug_Шахта_Сибиргинская_ППСТиП _ЧМК_2008_new 2" xfId="4722"/>
    <cellStyle name="_Plug_Шахта_Сибиргинская_ППСТиП _ЧМК_2008_new 2 2" xfId="4723"/>
    <cellStyle name="_Plug_Шахта_Сибиргинская_ППСТиП _ЧМК_2008_new 3" xfId="4724"/>
    <cellStyle name="_Plug_Шахта_Сибиргинская_ППСТиП август 2008 факт" xfId="4725"/>
    <cellStyle name="_Plug_Шахта_Сибиргинская_ППСТиП август 2008 факт 2" xfId="4726"/>
    <cellStyle name="_Plug_Шахта_Сибиргинская_ППСТиП август 2008 факт 2 2" xfId="4727"/>
    <cellStyle name="_Plug_Шахта_Сибиргинская_ППСТиП август 2008 факт 3" xfId="4728"/>
    <cellStyle name="_Plug_Шахта_Сибиргинская_ППСТиП на 2007г вариант 26.12.06г. (2006 ожидаем 10 мес факт+ ноябрь и декабрь план)" xfId="4729"/>
    <cellStyle name="_Plug_Шахта_Сибиргинская_ППСТиП на 2007г вариант 26.12.06г. (2006 ожидаем 10 мес факт+ ноябрь и декабрь план) 2" xfId="4730"/>
    <cellStyle name="_Plug_Шахта_Сибиргинская_ППСТиП на 2007г вариант 26.12.06г. (2006 ожидаем 10 мес факт+ ноябрь и декабрь план) 2 2" xfId="4731"/>
    <cellStyle name="_Plug_Шахта_Сибиргинская_ППСТиП на 2007г вариант 26.12.06г. (2006 ожидаем 10 мес факт+ ноябрь и декабрь план) 3" xfId="4732"/>
    <cellStyle name="_Plug_Шахта_Сибиргинская_ППСТиП на 2007г вариант 26.12.06г. (2006 ожидаем 10 мес факт+ ноябрь и декабрь план) 3 2" xfId="4733"/>
    <cellStyle name="_Plug_Шахта_Сибиргинская_ППСТиП на 2007г вариант 26.12.06г. (2006 ожидаем 10 мес факт+ ноябрь и декабрь план) 4" xfId="4734"/>
    <cellStyle name="_Plug_Шахта_Сибиргинская_ППСТиП на 2007г вариант 26.12.06г. (2006 ожидаем 10 мес факт+ ноябрь и декабрь план) 4 2" xfId="4735"/>
    <cellStyle name="_Plug_Шахта_Сибиргинская_ППСТиП на 2007г вариант 26.12.06г. (2006 ожидаем 10 мес факт+ ноябрь и декабрь план) 5" xfId="4736"/>
    <cellStyle name="_Plug_Шахта_Сибиргинская_ППСТиП на 2007г вариант 26.12.06г. (2006 ожидаем 10 мес факт+ ноябрь и декабрь план) 5 2" xfId="4737"/>
    <cellStyle name="_Plug_Шахта_Сибиргинская_ППСТиП на 2007г вариант 26.12.06г. (2006 ожидаем 10 мес факт+ ноябрь и декабрь план) 6" xfId="4738"/>
    <cellStyle name="_Plug_Шахта_Сибиргинская_ППСТиП на 2007г вариант 26.12.06г. (2006 ожидаем 10 мес факт+ ноябрь и декабрь план)_свод ппстип_опер план_апр" xfId="4739"/>
    <cellStyle name="_Plug_Шахта_Сибиргинская_ППСТиП на 2007г вариант 26.12.06г. (2006 ожидаем 10 мес факт+ ноябрь и декабрь план)_свод ппстип_опер план_апр 2" xfId="4740"/>
    <cellStyle name="_Plug_Шахта_Сибиргинская_ППСТиП на 2007г вариант 26.12.06г. (2006 ожидаем 10 мес факт+ ноябрь и декабрь план)_свод ппстип_опер план_апр 2 2" xfId="4741"/>
    <cellStyle name="_Plug_Шахта_Сибиргинская_ППСТиП на 2007г вариант 26.12.06г. (2006 ожидаем 10 мес факт+ ноябрь и декабрь план)_свод ппстип_опер план_апр 3" xfId="4742"/>
    <cellStyle name="_Plug_Шахта_Сибиргинская_ППСТиП на 2007г вариант 26.12.06г. (2006 ожидаем 10 мес факт+ ноябрь и декабрь план)_Свод ппстип_опер план_декабрь" xfId="4743"/>
    <cellStyle name="_Plug_Шахта_Сибиргинская_ППСТиП на 2007г вариант 26.12.06г. (2006 ожидаем 10 мес факт+ ноябрь и декабрь план)_Свод ппстип_опер план_декабрь 2" xfId="4744"/>
    <cellStyle name="_Plug_Шахта_Сибиргинская_ППСТиП на 2007г вариант 26.12.06г. (2006 ожидаем 10 мес факт+ ноябрь и декабрь план)_Свод ппстип_опер план_июнь" xfId="4745"/>
    <cellStyle name="_Plug_Шахта_Сибиргинская_ППСТиП на 2007г вариант 26.12.06г. (2006 ожидаем 10 мес факт+ ноябрь и декабрь план)_Свод ппстип_опер план_июнь 2" xfId="4746"/>
    <cellStyle name="_Plug_Шахта_Сибиргинская_ППСТиП на 2007г вариант 26.12.06г. (2006 ожидаем 10 мес факт+ ноябрь и декабрь план)_свод ппстип_факт_мар" xfId="4747"/>
    <cellStyle name="_Plug_Шахта_Сибиргинская_ППСТиП на 2007г вариант 26.12.06г. (2006 ожидаем 10 мес факт+ ноябрь и декабрь план)_свод ппстип_факт_мар 2" xfId="4748"/>
    <cellStyle name="_Plug_Шахта_Сибиргинская_ППСТиП на 2007г вариант 26.12.06г. (2006 ожидаем 10 мес факт+ ноябрь и декабрь план)_свод ппстип_факт_мар 2 2" xfId="4749"/>
    <cellStyle name="_Plug_Шахта_Сибиргинская_ППСТиП на 2007г вариант 26.12.06г. (2006 ожидаем 10 мес факт+ ноябрь и декабрь план)_свод ппстип_факт_мар 3" xfId="4750"/>
    <cellStyle name="_Plug_Шахта_Сибиргинская_ППСТиП на 2007г полный файл 10.01.07г.(2006 ожидаем 11 мес факт+ декабрь оперативный план)" xfId="4751"/>
    <cellStyle name="_Plug_Шахта_Сибиргинская_ППСТиП на 2007г полный файл 10.01.07г.(2006 ожидаем 11 мес факт+ декабрь оперативный план) 2" xfId="4752"/>
    <cellStyle name="_Plug_Шахта_Сибиргинская_ППСТиП на 2007г полный файл 10.01.07г.(2006 ожидаем 11 мес факт+ декабрь оперативный план) 2 2" xfId="4753"/>
    <cellStyle name="_Plug_Шахта_Сибиргинская_ППСТиП на 2007г полный файл 10.01.07г.(2006 ожидаем 11 мес факт+ декабрь оперативный план) 3" xfId="4754"/>
    <cellStyle name="_Plug_Шахта_Сибиргинская_ППСТиП на 2007г полный файл 10.01.07г.(2006 ожидаем 11 мес факт+ декабрь оперативный план) 3 2" xfId="4755"/>
    <cellStyle name="_Plug_Шахта_Сибиргинская_ППСТиП на 2007г полный файл 10.01.07г.(2006 ожидаем 11 мес факт+ декабрь оперативный план) 4" xfId="4756"/>
    <cellStyle name="_Plug_Шахта_Сибиргинская_ППСТиП на 2007г полный файл 10.01.07г.(2006 ожидаем 11 мес факт+ декабрь оперативный план) 4 2" xfId="4757"/>
    <cellStyle name="_Plug_Шахта_Сибиргинская_ППСТиП на 2007г полный файл 10.01.07г.(2006 ожидаем 11 мес факт+ декабрь оперативный план) 5" xfId="4758"/>
    <cellStyle name="_Plug_Шахта_Сибиргинская_ППСТиП на 2007г полный файл 10.01.07г.(2006 ожидаем 11 мес факт+ декабрь оперативный план) 5 2" xfId="4759"/>
    <cellStyle name="_Plug_Шахта_Сибиргинская_ППСТиП на 2007г полный файл 10.01.07г.(2006 ожидаем 11 мес факт+ декабрь оперативный план) 6" xfId="4760"/>
    <cellStyle name="_Plug_Шахта_Сибиргинская_ППСТиП на 2007г полный файл 10.01.07г.(2006 ожидаем 11 мес факт+ декабрь оперативный план)_свод ппстип_опер план_апр" xfId="4761"/>
    <cellStyle name="_Plug_Шахта_Сибиргинская_ППСТиП на 2007г полный файл 10.01.07г.(2006 ожидаем 11 мес факт+ декабрь оперативный план)_свод ппстип_опер план_апр 2" xfId="4762"/>
    <cellStyle name="_Plug_Шахта_Сибиргинская_ППСТиП на 2007г полный файл 10.01.07г.(2006 ожидаем 11 мес факт+ декабрь оперативный план)_свод ппстип_опер план_апр 2 2" xfId="4763"/>
    <cellStyle name="_Plug_Шахта_Сибиргинская_ППСТиП на 2007г полный файл 10.01.07г.(2006 ожидаем 11 мес факт+ декабрь оперативный план)_свод ппстип_опер план_апр 3" xfId="4764"/>
    <cellStyle name="_Plug_Шахта_Сибиргинская_ППСТиП на 2007г полный файл 10.01.07г.(2006 ожидаем 11 мес факт+ декабрь оперативный план)_Свод ппстип_опер план_декабрь" xfId="4765"/>
    <cellStyle name="_Plug_Шахта_Сибиргинская_ППСТиП на 2007г полный файл 10.01.07г.(2006 ожидаем 11 мес факт+ декабрь оперативный план)_Свод ппстип_опер план_декабрь 2" xfId="4766"/>
    <cellStyle name="_Plug_Шахта_Сибиргинская_ППСТиП на 2007г полный файл 10.01.07г.(2006 ожидаем 11 мес факт+ декабрь оперативный план)_Свод ппстип_опер план_июнь" xfId="4767"/>
    <cellStyle name="_Plug_Шахта_Сибиргинская_ППСТиП на 2007г полный файл 10.01.07г.(2006 ожидаем 11 мес факт+ декабрь оперативный план)_Свод ппстип_опер план_июнь 2" xfId="4768"/>
    <cellStyle name="_Plug_Шахта_Сибиргинская_ППСТиП на 2007г полный файл 10.01.07г.(2006 ожидаем 11 мес факт+ декабрь оперативный план)_свод ппстип_факт_мар" xfId="4769"/>
    <cellStyle name="_Plug_Шахта_Сибиргинская_ППСТиП на 2007г полный файл 10.01.07г.(2006 ожидаем 11 мес факт+ декабрь оперативный план)_свод ппстип_факт_мар 2" xfId="4770"/>
    <cellStyle name="_Plug_Шахта_Сибиргинская_ППСТиП на 2007г полный файл 10.01.07г.(2006 ожидаем 11 мес факт+ декабрь оперативный план)_свод ппстип_факт_мар 2 2" xfId="4771"/>
    <cellStyle name="_Plug_Шахта_Сибиргинская_ППСТиП на 2007г полный файл 10.01.07г.(2006 ожидаем 11 мес факт+ декабрь оперативный план)_свод ппстип_факт_мар 3" xfId="4772"/>
    <cellStyle name="_Plug_Шахта_Сибиргинская_приложение_выручка (ноябрь факт) бюджет 9468" xfId="4773"/>
    <cellStyle name="_Plug_Шахта_Сибиргинская_приложение_выручка (ноябрь факт) бюджет 9468 2" xfId="4774"/>
    <cellStyle name="_Plug_Шахта_Сибиргинская_приложение_выручка (ноябрь факт) бюджет 9468 2 2" xfId="4775"/>
    <cellStyle name="_Plug_Шахта_Сибиргинская_приложение_выручка (ноябрь факт) бюджет 9468 3" xfId="4776"/>
    <cellStyle name="_Plug_Шахта_Сибиргинская_приложение_выручка (ноябрь факт) бюджет 9468 3 2" xfId="4777"/>
    <cellStyle name="_Plug_Шахта_Сибиргинская_приложение_выручка (ноябрь факт) бюджет 9468 4" xfId="4778"/>
    <cellStyle name="_Plug_Шахта_Сибиргинская_приложение_выручка (ноябрь факт) бюджет 9468 4 2" xfId="4779"/>
    <cellStyle name="_Plug_Шахта_Сибиргинская_приложение_выручка (ноябрь факт) бюджет 9468 5" xfId="4780"/>
    <cellStyle name="_Plug_Шахта_Сибиргинская_приложение_выручка (ноябрь факт) бюджет 9468_свод ппстип_опер план_апр" xfId="4781"/>
    <cellStyle name="_Plug_Шахта_Сибиргинская_приложение_выручка (ноябрь факт) бюджет 9468_свод ппстип_опер план_апр 2" xfId="4782"/>
    <cellStyle name="_Plug_Шахта_Сибиргинская_приложение_выручка (ноябрь факт) бюджет 9468_свод ппстип_опер план_апр 2 2" xfId="4783"/>
    <cellStyle name="_Plug_Шахта_Сибиргинская_приложение_выручка (ноябрь факт) бюджет 9468_свод ппстип_опер план_апр 3" xfId="4784"/>
    <cellStyle name="_Plug_Шахта_Сибиргинская_приложение_выручка (ноябрь факт) бюджет 9468_Свод ппстип_опер план_декабрь" xfId="4785"/>
    <cellStyle name="_Plug_Шахта_Сибиргинская_приложение_выручка (ноябрь факт) бюджет 9468_Свод ппстип_опер план_декабрь 2" xfId="4786"/>
    <cellStyle name="_Plug_Шахта_Сибиргинская_приложение_выручка (ноябрь факт) бюджет 9468_Свод ппстип_опер план_июнь" xfId="4787"/>
    <cellStyle name="_Plug_Шахта_Сибиргинская_приложение_выручка (ноябрь факт) бюджет 9468_Свод ппстип_опер план_июнь 2" xfId="4788"/>
    <cellStyle name="_Plug_Шахта_Сибиргинская_приложение_выручка (ноябрь факт) бюджет 9468_свод ппстип_факт_мар" xfId="4789"/>
    <cellStyle name="_Plug_Шахта_Сибиргинская_приложение_выручка (ноябрь факт) бюджет 9468_свод ппстип_факт_мар 2" xfId="4790"/>
    <cellStyle name="_Plug_Шахта_Сибиргинская_приложение_выручка (ноябрь факт) бюджет 9468_свод ппстип_факт_мар 2 2" xfId="4791"/>
    <cellStyle name="_Plug_Шахта_Сибиргинская_приложение_выручка (ноябрь факт) бюджет 9468_свод ппстип_факт_мар 3" xfId="4792"/>
    <cellStyle name="_Plug_Шахта_Сибиргинская_расшифровки к ВСХ 2009" xfId="4793"/>
    <cellStyle name="_Plug_Шахта_Сибиргинская_расшифровки к ВСХ 2009 2" xfId="4794"/>
    <cellStyle name="_Plug_Шахта_Сибиргинская_расшифровки к ВСХ 2009 2 2" xfId="4795"/>
    <cellStyle name="_Plug_Шахта_Сибиргинская_расшифровки к ВСХ 2009 3" xfId="4796"/>
    <cellStyle name="_Plug_Шахта_Сибиргинская_Свод оборачиваемость Запасов _формат " xfId="4797"/>
    <cellStyle name="_Plug_Шахта_Сибиргинская_Свод оборачиваемость Запасов _формат  2" xfId="4798"/>
    <cellStyle name="_Plug_Шахта_Сибиргинская_Свод оборачиваемость Запасов _формат  2 2" xfId="4799"/>
    <cellStyle name="_Plug_Шахта_Сибиргинская_Свод оборачиваемость Запасов _формат  3" xfId="4800"/>
    <cellStyle name="_Plug_Шахта_Сибиргинская_Свод оборачиваемость Запасов Q3 2007_от 27-09-07 " xfId="4801"/>
    <cellStyle name="_Plug_Шахта_Сибиргинская_Свод оборачиваемость Запасов Q3 2007_от 27-09-07  2" xfId="4802"/>
    <cellStyle name="_Plug_Шахта_Сибиргинская_Свод оборачиваемость Запасов Q3 2007_от 27-09-07  2 2" xfId="4803"/>
    <cellStyle name="_Plug_Шахта_Сибиргинская_Свод оборачиваемость Запасов Q3 2007_от 27-09-07  3" xfId="4804"/>
    <cellStyle name="_Plug_Шахта_Сибиргинская_свод ппстип_опер план_апр" xfId="4805"/>
    <cellStyle name="_Plug_Шахта_Сибиргинская_свод ппстип_опер план_апр 2" xfId="4806"/>
    <cellStyle name="_Plug_Шахта_Сибиргинская_свод ппстип_опер план_апр 2 2" xfId="4807"/>
    <cellStyle name="_Plug_Шахта_Сибиргинская_свод ппстип_опер план_апр 3" xfId="4808"/>
    <cellStyle name="_Plug_Шахта_Сибиргинская_свод ппстип_факт_мар" xfId="4809"/>
    <cellStyle name="_Plug_Шахта_Сибиргинская_свод ппстип_факт_мар 2" xfId="4810"/>
    <cellStyle name="_Plug_Шахта_Сибиргинская_свод ппстип_факт_мар 2 2" xfId="4811"/>
    <cellStyle name="_Plug_Шахта_Сибиргинская_свод ппстип_факт_мар 3" xfId="4812"/>
    <cellStyle name="_Plug_Шахта_Сибиргинская_свод ппстип_факт_мар_Свод ппстип_опер план_декабрь" xfId="4813"/>
    <cellStyle name="_Plug_Шахта_Сибиргинская_свод ппстип_факт_мар_Свод ппстип_опер план_декабрь 2" xfId="4814"/>
    <cellStyle name="_Plug_Шахта_Сибиргинская_свод ппстип_факт_мар_Свод ппстип_опер план_июнь" xfId="4815"/>
    <cellStyle name="_Plug_Шахта_Сибиргинская_свод ппстип_факт_мар_Свод ппстип_опер план_июнь 2" xfId="4816"/>
    <cellStyle name="_Plug_Шахта_Сибиргинская_себ-сть ед-цы" xfId="4817"/>
    <cellStyle name="_Plug_Шахта_Сибиргинская_себ-сть ед-цы 2" xfId="4818"/>
    <cellStyle name="_Plug_Шахта_Сибиргинская_себ-сть ед-цы 2 2" xfId="4819"/>
    <cellStyle name="_Plug_Шахта_Сибиргинская_себ-сть ед-цы 3" xfId="4820"/>
    <cellStyle name="_Plug_Шахта_Сибиргинская_себ-сть ед-цы_свод ппстип_опер план_апр" xfId="4821"/>
    <cellStyle name="_Plug_Шахта_Сибиргинская_себ-сть ед-цы_свод ппстип_опер план_апр 2" xfId="4822"/>
    <cellStyle name="_Plug_Шахта_Сибиргинская_себ-сть ед-цы_свод ппстип_опер план_апр 2 2" xfId="4823"/>
    <cellStyle name="_Plug_Шахта_Сибиргинская_себ-сть ед-цы_свод ппстип_опер план_апр 3" xfId="4824"/>
    <cellStyle name="_Plug_Шахта_Сибиргинская_себ-сть ед-цы_Свод ппстип_опер план_декабрь" xfId="4825"/>
    <cellStyle name="_Plug_Шахта_Сибиргинская_себ-сть ед-цы_Свод ппстип_опер план_декабрь 2" xfId="4826"/>
    <cellStyle name="_Plug_Шахта_Сибиргинская_себ-сть ед-цы_Свод ппстип_опер план_июнь" xfId="4827"/>
    <cellStyle name="_Plug_Шахта_Сибиргинская_себ-сть ед-цы_Свод ппстип_опер план_июнь 2" xfId="4828"/>
    <cellStyle name="_Plug_Шахта_Сибиргинская_себ-сть ед-цы_свод ппстип_факт_мар" xfId="4829"/>
    <cellStyle name="_Plug_Шахта_Сибиргинская_себ-сть ед-цы_свод ппстип_факт_мар 2" xfId="4830"/>
    <cellStyle name="_Plug_Шахта_Сибиргинская_себ-сть ед-цы_свод ппстип_факт_мар 2 2" xfId="4831"/>
    <cellStyle name="_Plug_Шахта_Сибиргинская_себ-сть ед-цы_свод ппстип_факт_мар 3" xfId="4832"/>
    <cellStyle name="_Plug_Шахта_Сибиргинская_ТДМ_25_10_2008" xfId="4833"/>
    <cellStyle name="_Plug_Шахта_Сибиргинская_ТДМ_25_10_2008 2" xfId="4834"/>
    <cellStyle name="_Plug_Шахта_Сибиргинская_ТДМ_25_10_2008 2 2" xfId="4835"/>
    <cellStyle name="_Plug_Шахта_Сибиргинская_ТДМ_25_10_2008 3" xfId="4836"/>
    <cellStyle name="_Plug_Шахта_Сибиргинская_факт февраль на 20.02.07" xfId="4837"/>
    <cellStyle name="_Plug_Шахта_Сибиргинская_факт февраль на 20.02.07 2" xfId="4838"/>
    <cellStyle name="_Plug_Шахта_Сибиргинская_факт февраль на 20.02.07 2 2" xfId="4839"/>
    <cellStyle name="_Plug_Шахта_Сибиргинская_факт февраль на 20.02.07 3" xfId="4840"/>
    <cellStyle name="_Plug_Шахта_Сибиргинская_факт февраль на 20.02.07_свод ппстип_опер план_апр" xfId="4841"/>
    <cellStyle name="_Plug_Шахта_Сибиргинская_факт февраль на 20.02.07_свод ппстип_опер план_апр 2" xfId="4842"/>
    <cellStyle name="_Plug_Шахта_Сибиргинская_факт февраль на 20.02.07_свод ппстип_опер план_апр 2 2" xfId="4843"/>
    <cellStyle name="_Plug_Шахта_Сибиргинская_факт февраль на 20.02.07_свод ппстип_опер план_апр 3" xfId="4844"/>
    <cellStyle name="_Plug_Шахта_Сибиргинская_факт февраль на 20.02.07_Свод ппстип_опер план_декабрь" xfId="4845"/>
    <cellStyle name="_Plug_Шахта_Сибиргинская_факт февраль на 20.02.07_Свод ппстип_опер план_декабрь 2" xfId="4846"/>
    <cellStyle name="_Plug_Шахта_Сибиргинская_факт февраль на 20.02.07_Свод ппстип_опер план_июнь" xfId="4847"/>
    <cellStyle name="_Plug_Шахта_Сибиргинская_факт февраль на 20.02.07_Свод ппстип_опер план_июнь 2" xfId="4848"/>
    <cellStyle name="_Plug_Шахта_Сибиргинская_факт февраль на 20.02.07_свод ппстип_факт_мар" xfId="4849"/>
    <cellStyle name="_Plug_Шахта_Сибиргинская_факт февраль на 20.02.07_свод ппстип_факт_мар 2" xfId="4850"/>
    <cellStyle name="_Plug_Шахта_Сибиргинская_факт февраль на 20.02.07_свод ппстип_факт_мар 2 2" xfId="4851"/>
    <cellStyle name="_Plug_Шахта_Сибиргинская_факт февраль на 20.02.07_свод ппстип_факт_мар 3" xfId="4852"/>
    <cellStyle name="_Plug_Шахта_Сибиргинская_факторный анализ выручки" xfId="4853"/>
    <cellStyle name="_Plug_Шахта_Сибиргинская_факторный анализ выручки 2" xfId="4854"/>
    <cellStyle name="_Plug_Шахта_Сибиргинская_факторный анализ выручки 2 2" xfId="4855"/>
    <cellStyle name="_Plug_Шахта_Сибиргинская_факторный анализ выручки 3" xfId="4856"/>
    <cellStyle name="_Plug_Шахта_Сибиргинская_факторный анализ выручки_Выручка 2008г." xfId="4857"/>
    <cellStyle name="_Plug_Шахта_Сибиргинская_факторный анализ выручки_Выручка 2008г. 2" xfId="4858"/>
    <cellStyle name="_Plug_Шахта_Сибиргинская_факторный анализ выручки_Выручка 2008г. 2 2" xfId="4859"/>
    <cellStyle name="_Plug_Шахта_Сибиргинская_факторный анализ выручки_Выручка 2008г. 3" xfId="4860"/>
    <cellStyle name="_Plug_Шахта_Сибиргинская_факторный анализ выручки_иж_план 2008" xfId="4861"/>
    <cellStyle name="_Plug_Шахта_Сибиргинская_факторный анализ выручки_иж_план 2008 2" xfId="4862"/>
    <cellStyle name="_Plug_Шахта_Сибиргинская_факторный анализ выручки_иж_план 2008 2 2" xfId="4863"/>
    <cellStyle name="_Plug_Шахта_Сибиргинская_факторный анализ выручки_иж_план 2008 3" xfId="4864"/>
    <cellStyle name="_Plug_Шахта_Сибиргинская_факторный анализ выручки_Книга1" xfId="4865"/>
    <cellStyle name="_Plug_Шахта_Сибиргинская_факторный анализ выручки_Книга1 2" xfId="4866"/>
    <cellStyle name="_Plug_Шахта_Сибиргинская_факторный анализ выручки_Книга1 2 2" xfId="4867"/>
    <cellStyle name="_Plug_Шахта_Сибиргинская_факторный анализ выручки_Книга1 3" xfId="4868"/>
    <cellStyle name="_Plug_Шахта_Сибиргинская_факторный анализ выручки_Книга1_свод ппстип_опер план_апр" xfId="4869"/>
    <cellStyle name="_Plug_Шахта_Сибиргинская_факторный анализ выручки_Книга1_свод ппстип_опер план_апр 2" xfId="4870"/>
    <cellStyle name="_Plug_Шахта_Сибиргинская_факторный анализ выручки_Книга1_свод ппстип_опер план_апр 2 2" xfId="4871"/>
    <cellStyle name="_Plug_Шахта_Сибиргинская_факторный анализ выручки_Книга1_свод ппстип_опер план_апр 3" xfId="4872"/>
    <cellStyle name="_Plug_Шахта_Сибиргинская_факторный анализ выручки_Книга1_Свод ппстип_опер план_декабрь" xfId="4873"/>
    <cellStyle name="_Plug_Шахта_Сибиргинская_факторный анализ выручки_Книга1_Свод ппстип_опер план_декабрь 2" xfId="4874"/>
    <cellStyle name="_Plug_Шахта_Сибиргинская_факторный анализ выручки_Книга1_Свод ппстип_опер план_июнь" xfId="4875"/>
    <cellStyle name="_Plug_Шахта_Сибиргинская_факторный анализ выручки_Книга1_Свод ппстип_опер план_июнь 2" xfId="4876"/>
    <cellStyle name="_Plug_Шахта_Сибиргинская_факторный анализ выручки_Книга1_свод ппстип_факт_мар" xfId="4877"/>
    <cellStyle name="_Plug_Шахта_Сибиргинская_факторный анализ выручки_Книга1_свод ппстип_факт_мар 2" xfId="4878"/>
    <cellStyle name="_Plug_Шахта_Сибиргинская_факторный анализ выручки_Книга1_свод ппстип_факт_мар 2 2" xfId="4879"/>
    <cellStyle name="_Plug_Шахта_Сибиргинская_факторный анализ выручки_Книга1_свод ппстип_факт_мар 3" xfId="4880"/>
    <cellStyle name="_Plug_Шахта_Сибиргинская_факторный анализ выручки_ППСТиП 2008 бюджет  (10.12.2007 с новыми ценами)" xfId="4881"/>
    <cellStyle name="_Plug_Шахта_Сибиргинская_факторный анализ выручки_ППСТиП 2008 бюджет  (10.12.2007 с новыми ценами) 2" xfId="4882"/>
    <cellStyle name="_Plug_Шахта_Сибиргинская_факторный анализ выручки_ППСТиП 2008 бюджет  (10.12.2007 с новыми ценами) 2 2" xfId="4883"/>
    <cellStyle name="_Plug_Шахта_Сибиргинская_факторный анализ выручки_ППСТиП 2008 бюджет  (10.12.2007 с новыми ценами) 3" xfId="4884"/>
    <cellStyle name="_Plug_Шахта_Сибиргинская_факторный анализ выручки_ППСТиП 2008 бюджет  (14.11.07)" xfId="4885"/>
    <cellStyle name="_Plug_Шахта_Сибиргинская_факторный анализ выручки_ППСТиП 2008 бюджет  (14.11.07) 2" xfId="4886"/>
    <cellStyle name="_Plug_Шахта_Сибиргинская_факторный анализ выручки_ППСТиП 2008 бюджет  (14.11.07) 2 2" xfId="4887"/>
    <cellStyle name="_Plug_Шахта_Сибиргинская_факторный анализ выручки_ППСТиП 2008 бюджет  (14.11.07) 3" xfId="4888"/>
    <cellStyle name="_Plug_Шахта_Сибиргинская_факторный анализ выручки_ППСТиП 2008 бюджет после Москвы (31.10.07)" xfId="4889"/>
    <cellStyle name="_Plug_Шахта_Сибиргинская_факторный анализ выручки_ППСТиП 2008 бюджет после Москвы (31.10.07) 2" xfId="4890"/>
    <cellStyle name="_Plug_Шахта_Сибиргинская_факторный анализ выручки_ППСТиП 2008 бюджет после Москвы (31.10.07) 2 2" xfId="4891"/>
    <cellStyle name="_Plug_Шахта_Сибиргинская_факторный анализ выручки_ППСТиП 2008 бюджет после Москвы (31.10.07) 3" xfId="4892"/>
    <cellStyle name="_Plug_Шахта_Сибиргинская_факторный анализ выручки_свод ппстип_опер план_апр" xfId="4893"/>
    <cellStyle name="_Plug_Шахта_Сибиргинская_факторный анализ выручки_свод ппстип_опер план_апр 2" xfId="4894"/>
    <cellStyle name="_Plug_Шахта_Сибиргинская_факторный анализ выручки_свод ппстип_опер план_апр 2 2" xfId="4895"/>
    <cellStyle name="_Plug_Шахта_Сибиргинская_факторный анализ выручки_свод ппстип_опер план_апр 3" xfId="4896"/>
    <cellStyle name="_Plug_Шахта_Сибиргинская_факторный анализ выручки_Свод ппстип_опер план_декабрь" xfId="4897"/>
    <cellStyle name="_Plug_Шахта_Сибиргинская_факторный анализ выручки_Свод ппстип_опер план_декабрь 2" xfId="4898"/>
    <cellStyle name="_Plug_Шахта_Сибиргинская_факторный анализ выручки_Свод ппстип_опер план_июнь" xfId="4899"/>
    <cellStyle name="_Plug_Шахта_Сибиргинская_факторный анализ выручки_Свод ппстип_опер план_июнь 2" xfId="4900"/>
    <cellStyle name="_Plug_Шахта_Сибиргинская_факторный анализ выручки_свод ппстип_факт_мар" xfId="4901"/>
    <cellStyle name="_Plug_Шахта_Сибиргинская_факторный анализ выручки_свод ппстип_факт_мар 2" xfId="4902"/>
    <cellStyle name="_Plug_Шахта_Сибиргинская_факторный анализ выручки_свод ппстип_факт_мар 2 2" xfId="4903"/>
    <cellStyle name="_Plug_Шахта_Сибиргинская_факторный анализ выручки_свод ппстип_факт_мар 3" xfId="4904"/>
    <cellStyle name="_Plug_Шахта_Сибиргинская_факторный анализ март" xfId="4905"/>
    <cellStyle name="_Plug_Шахта_Сибиргинская_факторный анализ март 2" xfId="4906"/>
    <cellStyle name="_Plug_Шахта_Сибиргинская_факторный анализ март 2 2" xfId="4907"/>
    <cellStyle name="_Plug_Шахта_Сибиргинская_факторный анализ март 3" xfId="4908"/>
    <cellStyle name="_Plug_Шахта_Сибиргинская_факторный анализ март 3 2" xfId="4909"/>
    <cellStyle name="_Plug_Шахта_Сибиргинская_факторный анализ март 4" xfId="4910"/>
    <cellStyle name="_Plug_Шахта_Сибиргинская_факторный анализ март 4 2" xfId="4911"/>
    <cellStyle name="_Plug_Шахта_Сибиргинская_факторный анализ март 5" xfId="4912"/>
    <cellStyle name="_Plug_Шахта_Сибиргинская_факторный анализ март_свод ппстип_опер план_апр" xfId="4913"/>
    <cellStyle name="_Plug_Шахта_Сибиргинская_факторный анализ март_свод ппстип_опер план_апр 2" xfId="4914"/>
    <cellStyle name="_Plug_Шахта_Сибиргинская_факторный анализ март_свод ппстип_опер план_апр 2 2" xfId="4915"/>
    <cellStyle name="_Plug_Шахта_Сибиргинская_факторный анализ март_свод ппстип_опер план_апр 3" xfId="4916"/>
    <cellStyle name="_Plug_Шахта_Сибиргинская_факторный анализ март_Свод ппстип_опер план_декабрь" xfId="4917"/>
    <cellStyle name="_Plug_Шахта_Сибиргинская_факторный анализ март_Свод ппстип_опер план_декабрь 2" xfId="4918"/>
    <cellStyle name="_Plug_Шахта_Сибиргинская_факторный анализ март_Свод ппстип_опер план_июнь" xfId="4919"/>
    <cellStyle name="_Plug_Шахта_Сибиргинская_факторный анализ март_Свод ппстип_опер план_июнь 2" xfId="4920"/>
    <cellStyle name="_Plug_Шахта_Сибиргинская_факторный анализ март_свод ппстип_факт_мар" xfId="4921"/>
    <cellStyle name="_Plug_Шахта_Сибиргинская_факторный анализ март_свод ппстип_факт_мар 2" xfId="4922"/>
    <cellStyle name="_Plug_Шахта_Сибиргинская_факторный анализ март_свод ппстип_факт_мар 2 2" xfId="4923"/>
    <cellStyle name="_Plug_Шахта_Сибиргинская_факторный анализ март_свод ппстип_факт_мар 3" xfId="4924"/>
    <cellStyle name="_Plug_Якутуголь" xfId="4925"/>
    <cellStyle name="_Plug_Якутуголь 2" xfId="4926"/>
    <cellStyle name="_Plug_Якутуголь 2 2" xfId="4927"/>
    <cellStyle name="_Plug_Якутуголь 3" xfId="4928"/>
    <cellStyle name="_Plug_Якутуголь_Свод ппстип_опер план_июнь" xfId="4929"/>
    <cellStyle name="_Plug_Якутуголь_Свод ппстип_опер план_июнь 2" xfId="4930"/>
    <cellStyle name="_Plug_ЯУ_Форма 7.5 Тов. баланс 1 пол 2005" xfId="4931"/>
    <cellStyle name="_Plug_ЯУ_Форма 7.5 Тов. баланс 1 пол 2005 2" xfId="4932"/>
    <cellStyle name="_Plug_ЯУ_Форма 7.5 Тов. баланс 1 пол 2005 2 2" xfId="4933"/>
    <cellStyle name="_Plug_ЯУ_Форма 7.5 Тов. баланс 1 пол 2005 3" xfId="4934"/>
    <cellStyle name="_Plug_ЯУ_Форма 7.5 Тов. баланс 1 пол 2005_Свод ппстип_опер план_июнь" xfId="4935"/>
    <cellStyle name="_Plug_ЯУ_Форма 7.5 Тов. баланс 1 пол 2005_Свод ппстип_опер план_июнь 2" xfId="4936"/>
    <cellStyle name="_Plug_ЯУ_Форма 7.5 Тов. баланс 9мес. 2005 для МЕЧЕЛ" xfId="4937"/>
    <cellStyle name="_Plug_ЯУ_Форма 7.5 Тов. баланс 9мес. 2005 для МЕЧЕЛ 2" xfId="4938"/>
    <cellStyle name="_Plug_ЯУ_Форма 7.5 Тов. баланс 9мес. 2005 для МЕЧЕЛ 2 2" xfId="4939"/>
    <cellStyle name="_Plug_ЯУ_Форма 7.5 Тов. баланс 9мес. 2005 для МЕЧЕЛ 3" xfId="4940"/>
    <cellStyle name="_Plug_ЯУ_Форма 7.5 Тов. баланс 9мес. 2005 для МЕЧЕЛ_Свод ппстип_опер план_июнь" xfId="4941"/>
    <cellStyle name="_Plug_ЯУ_Форма 7.5 Тов. баланс 9мес. 2005 для МЕЧЕЛ_Свод ппстип_опер план_июнь 2" xfId="4942"/>
    <cellStyle name="_tdm_expenses_апрель_2009" xfId="4943"/>
    <cellStyle name="_tdm_expenses_май_2009" xfId="4944"/>
    <cellStyle name="_tdm_expenses_март_2007" xfId="4945"/>
    <cellStyle name="_tdm_expenses_март_2009" xfId="4946"/>
    <cellStyle name="_tdm_expenses_февраль_2007" xfId="4947"/>
    <cellStyle name="_tdm_expenses_февраль_2009" xfId="4948"/>
    <cellStyle name="_tdm_expenses_январь_2009" xfId="4949"/>
    <cellStyle name="_tdm_sales_январь_факт_21.02.07" xfId="4950"/>
    <cellStyle name="_x0013__Transformation_Krasnogorskiy_3m2005" xfId="4951"/>
    <cellStyle name="_x0013__Transformation_Krasnogorskiy_6m2005" xfId="4952"/>
    <cellStyle name="_Альбом форм к БК 2008 общие v5" xfId="4953"/>
    <cellStyle name="_Алюком Тайшет" xfId="4954"/>
    <cellStyle name="_Анализ 2008-2007111" xfId="4955"/>
    <cellStyle name="_Анализ з.частей IIкв. 2006" xfId="4956"/>
    <cellStyle name="_Анализ з.частей IIкв. 2006 2" xfId="4957"/>
    <cellStyle name="_Анализ з.частей IIкв. 2006 3" xfId="4958"/>
    <cellStyle name="_Анализ з.частей IIкв. 2006 4" xfId="4959"/>
    <cellStyle name="_Анализ з.частей IIкв. 2006_выр-ка" xfId="4960"/>
    <cellStyle name="_Анализ з.частей IIкв. 2006_Опер.план_сентябрь_ТДМ_01.09.09" xfId="4961"/>
    <cellStyle name="_Анализ з.частей IIкв. 2006_Отчет ЮК 2009" xfId="4962"/>
    <cellStyle name="_Анализ з.частей IIкв. 2006_Якутуголь" xfId="4963"/>
    <cellStyle name="_Анализ запчастей" xfId="4964"/>
    <cellStyle name="_Анализ запчастей_Отчет ЮК 2009" xfId="4965"/>
    <cellStyle name="_Анализ запчастей_Якутуголь" xfId="4966"/>
    <cellStyle name="_Анализ сметы_06" xfId="4967"/>
    <cellStyle name="_анализ с-сти_" xfId="4968"/>
    <cellStyle name="_Аналитические_признаки" xfId="4969"/>
    <cellStyle name="_Аналитические_признаки - исправленная версия" xfId="4970"/>
    <cellStyle name="_Баланс апрель" xfId="4971"/>
    <cellStyle name="_БЗФ" xfId="4972"/>
    <cellStyle name="_бмк_2004_2009" xfId="4973"/>
    <cellStyle name="_бмк_2004_2009_n" xfId="4974"/>
    <cellStyle name="_БП 2004 ППП_190204_1650" xfId="4975"/>
    <cellStyle name="_БП ППП 2004 год форма 2." xfId="4976"/>
    <cellStyle name="_Бюджет 2007 ЕЭТ" xfId="4977"/>
    <cellStyle name="_Бюджет ЗСМК 2006г (8.12 )" xfId="4978"/>
    <cellStyle name="_Бюджет ЗСМК 2006г (8.12 утв БК )" xfId="4979"/>
    <cellStyle name="_Бюджет КОСИ на площадках mapping в 15 форму" xfId="4980"/>
    <cellStyle name="_Бюджет ФИ 2008 12.12.07" xfId="4981"/>
    <cellStyle name="_Бюджет_план_ 2007" xfId="4982"/>
    <cellStyle name="_Бюджет_план_июль_07" xfId="4983"/>
    <cellStyle name="_Бюджет_план_январь_09" xfId="4984"/>
    <cellStyle name="_Бюджет_ТДМ_план_ 2009" xfId="4985"/>
    <cellStyle name="_Бюджет_ТДМ_план_ 2009_новая форма" xfId="4986"/>
    <cellStyle name="_Бюджет_факт_декабрь_19.01.09" xfId="4987"/>
    <cellStyle name="_ВВ - Динамика цен 2007г " xfId="4988"/>
    <cellStyle name="_вмз_2004_2009" xfId="4989"/>
    <cellStyle name="_вмз_2004_2009_n" xfId="4990"/>
    <cellStyle name="_Все ремфонды1" xfId="4991"/>
    <cellStyle name="_Все ремфонды1_Отчет ЮК 2009" xfId="4992"/>
    <cellStyle name="_Все ремфонды1_Якутуголь" xfId="4993"/>
    <cellStyle name="_Всп.2009 УТА, УГДМ" xfId="4994"/>
    <cellStyle name="_Всп.мат.2009 (прил5, 5а) ОФ-нов" xfId="4995"/>
    <cellStyle name="_Всп.мат.на 2009 год о ОФ" xfId="4996"/>
    <cellStyle name="_вспом групп посл" xfId="4997"/>
    <cellStyle name="_вспом мат ждц" xfId="4998"/>
    <cellStyle name="_Вспомог. 2008 №1Руд.руд." xfId="4999"/>
    <cellStyle name="_вспомогат.  2009.Рудникxls" xfId="5000"/>
    <cellStyle name="_Выполнение производственной программы 1 квартал 2006 г., 1 квартал 2007 г." xfId="5001"/>
    <cellStyle name="_Выручка КХП" xfId="5002"/>
    <cellStyle name="_ГЛИНОЗЕМСЕРВИС ППП 2004 для Москвы" xfId="5003"/>
    <cellStyle name="_График по Ebitda" xfId="5004"/>
    <cellStyle name="_Графики_презентации_бюджета КГОК" xfId="5005"/>
    <cellStyle name="_Графитированные электроды - Динамика цен 2007г " xfId="5006"/>
    <cellStyle name="_графки - доп слайд" xfId="5007"/>
    <cellStyle name="_движение кокса и отсева 2008" xfId="5008"/>
    <cellStyle name="_ДДС 2008" xfId="5009"/>
    <cellStyle name="_дизтоп.технл2009 УТА" xfId="5010"/>
    <cellStyle name="_для БК по корректировке НКМК (14 02 06)" xfId="5011"/>
    <cellStyle name="_Для КГОКа ЛИЧНО" xfId="5012"/>
    <cellStyle name="_для отправки" xfId="5013"/>
    <cellStyle name="_Добавочные за I квартал" xfId="5014"/>
    <cellStyle name="_Дозакл 5 мес.2000" xfId="5015"/>
    <cellStyle name="_Дополнения к бюджету 2006" xfId="5016"/>
    <cellStyle name="_дополнения к бюджету 2006(ЗСМК НКМК 26.02.2006)" xfId="5017"/>
    <cellStyle name="_Дополнения к бюджету НКМК ЗСМК (20 02 06)" xfId="5018"/>
    <cellStyle name="_Дополнения к инв бюджету 2006 (ЗСМК НКМК)_исправл" xfId="5019"/>
    <cellStyle name="_Единица отчетности_update" xfId="5020"/>
    <cellStyle name="_З.ч по группам оборудования" xfId="5021"/>
    <cellStyle name="_З.ч по группам оборудования_Отчет ЮК 2009" xfId="5022"/>
    <cellStyle name="_З.ч по группам оборудования_Якутуголь" xfId="5023"/>
    <cellStyle name="_ЗАПСИБ ВАНАДИЙ (26.09.06)" xfId="5024"/>
    <cellStyle name="_запчасти 1 кв2007г" xfId="5025"/>
    <cellStyle name="_Запчасти 2005-2006" xfId="5026"/>
    <cellStyle name="_Запчасти 2005-2006 2" xfId="5027"/>
    <cellStyle name="_Запчасти 2005-2006 3" xfId="5028"/>
    <cellStyle name="_Запчасти 2005-2006 4" xfId="5029"/>
    <cellStyle name="_Запчасти 2005-2006_выр-ка" xfId="5030"/>
    <cellStyle name="_Запчасти 2005-2006_Опер.план_сентябрь_ТДМ_01.09.09" xfId="5031"/>
    <cellStyle name="_Запчасти 2005-2006_Отчет ЮК 2009" xfId="5032"/>
    <cellStyle name="_Запчасти 2005-2006_Якутуголь" xfId="5033"/>
    <cellStyle name="_Запчасти 2006 с откл" xfId="5034"/>
    <cellStyle name="_Запчасти 2006 с откл 2" xfId="5035"/>
    <cellStyle name="_Запчасти 2006 с откл 3" xfId="5036"/>
    <cellStyle name="_Запчасти 2006 с откл 4" xfId="5037"/>
    <cellStyle name="_Запчасти 2006 с откл_Опер.план_сентябрь_ТДМ_01.09.09" xfId="5038"/>
    <cellStyle name="_Запчасти 2008г(ожид)-2009г(план)" xfId="5039"/>
    <cellStyle name="_Запчасти 3 ,4 2005" xfId="5040"/>
    <cellStyle name="_Запчасти 3 ,4 2005_Отчет ЮК 2009" xfId="5041"/>
    <cellStyle name="_Запчасти 3 ,4 2005_Якутуголь" xfId="5042"/>
    <cellStyle name="_Запчасти ремфонда 2006 25.10.05" xfId="5043"/>
    <cellStyle name="_Запчасти ремфонда 2006 25.10.05 2" xfId="5044"/>
    <cellStyle name="_Запчасти ремфонда 2006 25.10.05 3" xfId="5045"/>
    <cellStyle name="_Запчасти ремфонда 2006 25.10.05 4" xfId="5046"/>
    <cellStyle name="_Запчасти ремфонда 2006 25.10.05_выр-ка" xfId="5047"/>
    <cellStyle name="_Запчасти ремфонда 2006 25.10.05_Опер.план_сентябрь_ТДМ_01.09.09" xfId="5048"/>
    <cellStyle name="_Запчасти ремфонда 2006 25.10.05_Отчет ЮК 2009" xfId="5049"/>
    <cellStyle name="_Запчасти ремфонда 2006 25.10.05_Якутуголь" xfId="5050"/>
    <cellStyle name="_Затраты на ремонт 2005" xfId="5051"/>
    <cellStyle name="_Затраты на ремонт 2006" xfId="5052"/>
    <cellStyle name="_Затраты на ремонт 2006 2" xfId="5053"/>
    <cellStyle name="_Затраты на ремонт 2006 3" xfId="5054"/>
    <cellStyle name="_Затраты на ремонт 2006 4" xfId="5055"/>
    <cellStyle name="_Затраты на ремонт 2006_Опер.план_сентябрь_ТДМ_01.09.09" xfId="5056"/>
    <cellStyle name="_Затраты отгр прод  ЮК  Сент факт 07г" xfId="5057"/>
    <cellStyle name="_Затраты РЭМЦ по цехам на 2007 г." xfId="5058"/>
    <cellStyle name="_Заявка на 2008г. по цеху связи" xfId="5059"/>
    <cellStyle name="_ЗСМК осв (2006-09-27) план(2)" xfId="5060"/>
    <cellStyle name="_ЗСМК отчет за январь 2006 (2005.12.27) план ЕХ" xfId="5061"/>
    <cellStyle name="_ЗСМК отчет за январь 2006 (2006.01.10) план2 ЕХ" xfId="5062"/>
    <cellStyle name="_ижсталь_2004_2009" xfId="5063"/>
    <cellStyle name="_ижсталь_2004_2009_n" xfId="5064"/>
    <cellStyle name="_информация для Хафизова1" xfId="5065"/>
    <cellStyle name="_Исключение в отчете о ПУ - Настройки_v17 01 07" xfId="5066"/>
    <cellStyle name="_Источники 2009" xfId="5067"/>
    <cellStyle name="_ИТ бюджет 2007" xfId="5068"/>
    <cellStyle name="_ИТ бюджет 2007 2" xfId="5069"/>
    <cellStyle name="_ИТ бюджет 2007 3" xfId="5070"/>
    <cellStyle name="_ИТ бюджет 2007 4" xfId="5071"/>
    <cellStyle name="_ИТ бюджет 2007_выр-ка" xfId="5072"/>
    <cellStyle name="_ИТ бюджет 2007_Опер.план_сентябрь_ТДМ_01.09.09" xfId="5073"/>
    <cellStyle name="_ИТЦ" xfId="5074"/>
    <cellStyle name="_ИТЦ ППП план декабрь 2003 версия 221103" xfId="5075"/>
    <cellStyle name="_ИТЦ ППП план сентябрь 2003 версия 250803" xfId="5076"/>
    <cellStyle name="_К.р.и титулы. 3 квартал" xfId="5077"/>
    <cellStyle name="_касли 2004_2009_n" xfId="5078"/>
    <cellStyle name="_КГОК отчет за декабрь за 2006год откор 5.03.07" xfId="5079"/>
    <cellStyle name="_кгок_2004_2009" xfId="5080"/>
    <cellStyle name="_КГОК_оборачиваемость запасов 2007-факт" xfId="5081"/>
    <cellStyle name="_КГОК_оборачиваемость запасов 2008-факт" xfId="5082"/>
    <cellStyle name="_Книга1" xfId="5083"/>
    <cellStyle name="_Книга1_информация для Хафизова1" xfId="5084"/>
    <cellStyle name="_Книга2" xfId="5085"/>
    <cellStyle name="_Книга2_КГОК_ППСТиП 2008 ожид." xfId="5086"/>
    <cellStyle name="_Книга2_Основные показатели_КГОК нов" xfId="5087"/>
    <cellStyle name="_Книга2_Ремонт,  ожидаемый факт  за 2008  год,  отдан ЭО 05.09. 2008" xfId="5088"/>
    <cellStyle name="_Книга3" xfId="5089"/>
    <cellStyle name="_Книга3_1" xfId="5090"/>
    <cellStyle name="_Книга3_New Form10_2" xfId="5091"/>
    <cellStyle name="_Книга3_Nsi" xfId="5092"/>
    <cellStyle name="_Книга3_Nsi_1" xfId="5093"/>
    <cellStyle name="_Книга3_Nsi_139" xfId="5094"/>
    <cellStyle name="_Книга3_Nsi_140" xfId="5095"/>
    <cellStyle name="_Книга3_Nsi_140(Зах)" xfId="5096"/>
    <cellStyle name="_Книга3_Nsi_140_mod" xfId="5097"/>
    <cellStyle name="_Книга3_Summary" xfId="5098"/>
    <cellStyle name="_Книга3_Tax_form_1кв_3" xfId="5099"/>
    <cellStyle name="_Книга3_БКЭ" xfId="5100"/>
    <cellStyle name="_Книга4" xfId="5101"/>
    <cellStyle name="_Книга7" xfId="5102"/>
    <cellStyle name="_Книга7_New Form10_2" xfId="5103"/>
    <cellStyle name="_Книга7_Nsi" xfId="5104"/>
    <cellStyle name="_Книга7_Nsi_1" xfId="5105"/>
    <cellStyle name="_Книга7_Nsi_139" xfId="5106"/>
    <cellStyle name="_Книга7_Nsi_140" xfId="5107"/>
    <cellStyle name="_Книга7_Nsi_140(Зах)" xfId="5108"/>
    <cellStyle name="_Книга7_Nsi_140_mod" xfId="5109"/>
    <cellStyle name="_Книга7_Summary" xfId="5110"/>
    <cellStyle name="_Книга7_Tax_form_1кв_3" xfId="5111"/>
    <cellStyle name="_Книга7_БКЭ" xfId="5112"/>
    <cellStyle name="_Консолидация и отчетность - мастерданные" xfId="5113"/>
    <cellStyle name="_x0013__Крас 7_5" xfId="5114"/>
    <cellStyle name="_x0013__Красногорка ГААП_1кв2005 г" xfId="5115"/>
    <cellStyle name="_x0013__Красногорка_GAAP_1 полугодие 2005 " xfId="5116"/>
    <cellStyle name="_Материалы" xfId="5117"/>
    <cellStyle name="_x0013__Минеральные резервы Красногорка" xfId="5118"/>
    <cellStyle name="_x0013__Минеральные_резервы_для_ЮК" xfId="5119"/>
    <cellStyle name="_Мощности_МП_исх_формы_ручного_ввода" xfId="5120"/>
    <cellStyle name="_на 05.06.2007" xfId="5121"/>
    <cellStyle name="_Незавершенка уточненная на 23. 05.07 плановый" xfId="5122"/>
    <cellStyle name="_НКМК для БК по корр 2006" xfId="5123"/>
    <cellStyle name="_НКМК отчет за декабрь (2006.01.30) факт ЕХ ФУ" xfId="5124"/>
    <cellStyle name="_Нормы 10.10." xfId="5125"/>
    <cellStyle name="_Нормы расхода сырья и материалов(27.09)" xfId="5126"/>
    <cellStyle name="_Нормы_НТМК(с расш по прир.газу)" xfId="5127"/>
    <cellStyle name="_Обновление справочников Энергетика от 16 01" xfId="5128"/>
    <cellStyle name="_ОК апрель" xfId="5129"/>
    <cellStyle name="_ОК и баланс вар 2" xfId="5130"/>
    <cellStyle name="_ООО Теплоресурс план december 2003 версия 261103" xfId="5131"/>
    <cellStyle name="_x0013__Опер.план_сентябрь_ТДМ_01.09.09" xfId="5132"/>
    <cellStyle name="_Основные показатели_КГОК нов" xfId="5133"/>
    <cellStyle name="_ост на 4 квартал" xfId="5134"/>
    <cellStyle name="_Откл себ СЕНТЯБРЬ  факт к опер 26.10.07МОСКВА" xfId="5135"/>
    <cellStyle name="_Откл себ СЕНТЯБРЬ факт к году 26.10.07Москва" xfId="5136"/>
    <cellStyle name="_ОТЧЕТ  ПО  ГРУППАМ  ЗАПЧАСТЕЙ  2006 ПО СП" xfId="5137"/>
    <cellStyle name="_ОТЧЕТ  ПО  ГРУППАМ  ЗАПЧАСТЕЙ  2007 ПО СП" xfId="5138"/>
    <cellStyle name="_Отчет о прибылях и убытках план 2007" xfId="5139"/>
    <cellStyle name="_Отчет ТДМ за март" xfId="5140"/>
    <cellStyle name="_Отчет ТДМ за февраль" xfId="5141"/>
    <cellStyle name="_Пакет №1 (Coal)" xfId="5142"/>
    <cellStyle name="_Пакет ГОКи" xfId="5143"/>
    <cellStyle name="_Пакет по МП" xfId="5144"/>
    <cellStyle name="_Пакет форм 2 уровня_ЕвразЭК11" xfId="5145"/>
    <cellStyle name="_пакет форм упр отчетн_27.10.2008" xfId="5146"/>
    <cellStyle name="_Пакет_НМТП от 21.09" xfId="5147"/>
    <cellStyle name="_Пакет_НМТП." xfId="5148"/>
    <cellStyle name="_Пакет_форм_2_уровня_ГОКи_модель" xfId="5149"/>
    <cellStyle name="_Пакет_форм_2_уровня_МП" xfId="5150"/>
    <cellStyle name="_план 2 полугодие_2006_ОАО Мечел" xfId="5151"/>
    <cellStyle name="_план 2 полугодие_2006_ОАО Мечел 2" xfId="5152"/>
    <cellStyle name="_план 2 полугодие_2006_ОАО Мечел 3" xfId="5153"/>
    <cellStyle name="_план 2 полугодие_2006_ОАО Мечел 4" xfId="5154"/>
    <cellStyle name="_план 2 полугодие_2006_ОАО Мечел_выр-ка" xfId="5155"/>
    <cellStyle name="_план 2 полугодие_2006_ОАО Мечел_Опер.план_сентябрь_ТДМ_01.09.09" xfId="5156"/>
    <cellStyle name="_план 2 полугодие_2006_УК Мечел" xfId="5157"/>
    <cellStyle name="_план 2 полугодие_2006_УК Мечел 2" xfId="5158"/>
    <cellStyle name="_план 2 полугодие_2006_УК Мечел 3" xfId="5159"/>
    <cellStyle name="_план 2 полугодие_2006_УК Мечел 4" xfId="5160"/>
    <cellStyle name="_план 2 полугодие_2006_УК Мечел_выр-ка" xfId="5161"/>
    <cellStyle name="_план 2 полугодие_2006_УК Мечел_Опер.план_сентябрь_ТДМ_01.09.09" xfId="5162"/>
    <cellStyle name="_План 2007 по ФОТ" xfId="5163"/>
    <cellStyle name="_План 2007 по ФОТ изм." xfId="5164"/>
    <cellStyle name="_План 2008 ЧОП к утверждению без инфляции_" xfId="5165"/>
    <cellStyle name="_план закупок 2009 (13.10.08)" xfId="5166"/>
    <cellStyle name="_План закупок на август 2006_ООБ" xfId="5167"/>
    <cellStyle name="_План закупок на август 2006_ООБ 2" xfId="5168"/>
    <cellStyle name="_План закупок на август 2006_ООБ_ТДМ_25_10_2008" xfId="5169"/>
    <cellStyle name="_План капвложений ПОСЛЕДНИЙ (30.10.07 г.)" xfId="5170"/>
    <cellStyle name="_План по труду_2009_от ТМ" xfId="5171"/>
    <cellStyle name="_План по труду_2009_от ТМ_вариант3" xfId="5172"/>
    <cellStyle name="_План расхода запчастей РФ до 2016гГОК" xfId="5173"/>
    <cellStyle name="_План расхода зч 2007 и по квxls" xfId="5174"/>
    <cellStyle name="_План_2007_ОАО" xfId="5175"/>
    <cellStyle name="_План_2007_ОАО 2" xfId="5176"/>
    <cellStyle name="_План_2007_ОАО 3" xfId="5177"/>
    <cellStyle name="_План_2007_ОАО 4" xfId="5178"/>
    <cellStyle name="_План_2007_ОАО_выр-ка" xfId="5179"/>
    <cellStyle name="_План_2007_ОАО_Опер.план_сентябрь_ТДМ_01.09.09" xfId="5180"/>
    <cellStyle name="_план_2007_УК_Мечел" xfId="5181"/>
    <cellStyle name="_план_2007_УК_Мечел 2" xfId="5182"/>
    <cellStyle name="_план_2007_УК_Мечел 3" xfId="5183"/>
    <cellStyle name="_план_2007_УК_Мечел 4" xfId="5184"/>
    <cellStyle name="_план_2007_УК_Мечел_выр-ка" xfId="5185"/>
    <cellStyle name="_план_2007_УК_Мечел_Опер.план_сентябрь_ТДМ_01.09.09" xfId="5186"/>
    <cellStyle name="_посьет_2004_2009_n" xfId="5187"/>
    <cellStyle name="_Пояснительная за полгода 2006 КапВложения" xfId="5188"/>
    <cellStyle name="_Презентация бюджета 2006" xfId="5189"/>
    <cellStyle name="_прилож. к поясн. записке" xfId="5190"/>
    <cellStyle name="_Приложения на 2009" xfId="5191"/>
    <cellStyle name="_про 2008" xfId="5192"/>
    <cellStyle name="_Пробный cash для баланса" xfId="5193"/>
    <cellStyle name="_проверка" xfId="5194"/>
    <cellStyle name="_Прогноз освоения'05 ЗСМК (2005.11.02)ЕХ" xfId="5195"/>
    <cellStyle name="_Прогноз удельных 2008" xfId="5196"/>
    <cellStyle name="_Прогноз цен на сырье для бюджета 2008 (24 09 07) добавлен сентябрь" xfId="5197"/>
    <cellStyle name="_Прогнозный баланс (согласно утв.плана 2008 год)" xfId="5198"/>
    <cellStyle name="_Проект бюджета ДИТ_Программа развития инфортехнологий -Ф_19_2007" xfId="5199"/>
    <cellStyle name="_Проект формы 2.1_2.2_2.3_03.09._18-33" xfId="5200"/>
    <cellStyle name="_Произв. расходы 2008_05.12.07" xfId="5201"/>
    <cellStyle name="_Производственная программа на 2008 г  от22.10" xfId="5202"/>
    <cellStyle name="_Расходы план на 2 квартал 2006 год" xfId="5203"/>
    <cellStyle name="_Расходы план на 2 квартал 2006 год 2" xfId="5204"/>
    <cellStyle name="_Расходы план на 2 квартал 2006 год 3" xfId="5205"/>
    <cellStyle name="_Расходы план на 2 квартал 2006 год 4" xfId="5206"/>
    <cellStyle name="_Расходы план на 2 квартал 2006 год_выр-ка" xfId="5207"/>
    <cellStyle name="_Расходы план на 2 квартал 2006 год_Опер.план_сентябрь_ТДМ_01.09.09" xfId="5208"/>
    <cellStyle name="_Расходы план на 3 квартал 2006 год" xfId="5209"/>
    <cellStyle name="_Расходы план на 3 квартал 2006 год 2" xfId="5210"/>
    <cellStyle name="_Расходы план на 3 квартал 2006 год 3" xfId="5211"/>
    <cellStyle name="_Расходы план на 3 квартал 2006 год 4" xfId="5212"/>
    <cellStyle name="_Расходы план на 3 квартал 2006 год_выр-ка" xfId="5213"/>
    <cellStyle name="_Расходы план на 3 квартал 2006 год_Опер.план_сентябрь_ТДМ_01.09.09" xfId="5214"/>
    <cellStyle name="_Расходы ТДМ_план 2007" xfId="5215"/>
    <cellStyle name="_Расходы ТДМ_план 2007 2" xfId="5216"/>
    <cellStyle name="_Расходы ТДМ_план 2007 3" xfId="5217"/>
    <cellStyle name="_Расходы ТДМ_план 2007 4" xfId="5218"/>
    <cellStyle name="_Расходы ТДМ_план 2007 изм" xfId="5219"/>
    <cellStyle name="_Расходы ТДМ_план 2007_Опер.план_сентябрь_ТДМ_01.09.09" xfId="5220"/>
    <cellStyle name="_Расчет графика по смете за 2007 г" xfId="5221"/>
    <cellStyle name="_Расчет-вспом.2007г" xfId="5222"/>
    <cellStyle name="_Расшифровки_1кв_2002" xfId="5223"/>
    <cellStyle name="_Ресал" xfId="5224"/>
    <cellStyle name="_САЗ ИБ 2003 урезанный (29.11.02) Мусаелян" xfId="5225"/>
    <cellStyle name="_САЗ ИБ 2003 урезанный1" xfId="5226"/>
    <cellStyle name="_Свод  затрат по открыт работам 3 кв 2006 ЮК" xfId="5227"/>
    <cellStyle name="_свод амортизации по КГОК" xfId="5228"/>
    <cellStyle name="_свод амортизации по КГОК_Отчет ЮК 2009" xfId="5229"/>
    <cellStyle name="_свод амортизации по КГОК_Якутуголь" xfId="5230"/>
    <cellStyle name="_Свод отчетов по МП" xfId="5231"/>
    <cellStyle name="_сводная себ по 3 кв 2006г (шахты)_15.06.06" xfId="5232"/>
    <cellStyle name="_сводная таблица по кап вложениям по группам оборудования" xfId="5233"/>
    <cellStyle name="_слайд КВ 2006" xfId="5234"/>
    <cellStyle name="_Слайды к 15 02 2006" xfId="5235"/>
    <cellStyle name="_Смета" xfId="5236"/>
    <cellStyle name="_СМЗ 91сч 05-2003ф" xfId="5237"/>
    <cellStyle name="_СМЗ прил.17 06-2003ф" xfId="5238"/>
    <cellStyle name="_СМЗ прил.91сч 1кв-2003 ф от плана" xfId="5239"/>
    <cellStyle name="_СМЗ сч 91vypl_июнь 2003ф" xfId="5240"/>
    <cellStyle name="_Соцпрограмма и исп. приб.1кв.2003г" xfId="5241"/>
    <cellStyle name="_Стандартизированные ППСТиП" xfId="5242"/>
    <cellStyle name="_схождение PL&amp;cash" xfId="5243"/>
    <cellStyle name="_таблицы к отчету" xfId="5244"/>
    <cellStyle name="_тдм" xfId="5245"/>
    <cellStyle name="_x0013__ТДМ_25_10_2008" xfId="5246"/>
    <cellStyle name="_тдм_опер_выр_мар" xfId="5247"/>
    <cellStyle name="_тдм_полный пакет_IIкв_21.04.06" xfId="5248"/>
    <cellStyle name="_тдм_полный пакет_IIкв_21.04.06 2" xfId="5249"/>
    <cellStyle name="_тдм_полный пакет_IIкв_21.04.06 3" xfId="5250"/>
    <cellStyle name="_тдм_полный пакет_IIкв_21.04.06 4" xfId="5251"/>
    <cellStyle name="_тдм_полный пакет_IIкв_21.04.06_Опер.план_сентябрь_ТДМ_01.09.09" xfId="5252"/>
    <cellStyle name="_Топл 2009" xfId="5253"/>
    <cellStyle name="_Уд. нормы по основным материалам 08-09г" xfId="5254"/>
    <cellStyle name="_ук_2004_2009" xfId="5255"/>
    <cellStyle name="_ук_2004_2009_n" xfId="5256"/>
    <cellStyle name="_Управленческие 2007  ЮК" xfId="5257"/>
    <cellStyle name="_УФОП 2706" xfId="5258"/>
    <cellStyle name="_Ф.7 (27.10.06)" xfId="5259"/>
    <cellStyle name="_Ф_19_20_21_2007_05 10 06_на подпись" xfId="5260"/>
    <cellStyle name="_факт 1 кв 2006 и 2007 г по рем и КВ" xfId="5261"/>
    <cellStyle name="_ФАКТ 2005 (отпр ФУ)" xfId="5262"/>
    <cellStyle name="_Финансирование НКМК КС 2005 г (2006.02.02)" xfId="5263"/>
    <cellStyle name="_финкоминвест_план_2007" xfId="5264"/>
    <cellStyle name="_финкоминвест_план_2007 2" xfId="5265"/>
    <cellStyle name="_финкоминвест_план_2007 3" xfId="5266"/>
    <cellStyle name="_финкоминвест_план_2007 4" xfId="5267"/>
    <cellStyle name="_финкоминвест_план_2007_выр-ка" xfId="5268"/>
    <cellStyle name="_финкоминвест_план_2007_Опер.план_сентябрь_ТДМ_01.09.09" xfId="5269"/>
    <cellStyle name="_Финплан_короткий" xfId="5270"/>
    <cellStyle name="_Форма 4 (20 10 06) (Бурение СБШ) (2)" xfId="5271"/>
    <cellStyle name="_x0013__Форма_ФОТ_бюджет 2009 (без ВСХ)" xfId="5272"/>
    <cellStyle name="_x0013__Форма_ФОТ_бюджет 2009 (без ВСХ)посл." xfId="5273"/>
    <cellStyle name="_формат к защите" xfId="5274"/>
    <cellStyle name="_Формат презентации 1пг2007 НТМК" xfId="5275"/>
    <cellStyle name="_Формат презентации НТМК 2006 08-02-2007 со связями" xfId="5276"/>
    <cellStyle name="_Формат_презентации_бюджета_2007" xfId="5277"/>
    <cellStyle name="_Формат_презентация_защита_2005" xfId="5278"/>
    <cellStyle name="_Форматы  2009" xfId="5279"/>
    <cellStyle name="_Форматы  2009_" xfId="5280"/>
    <cellStyle name="_Форматы 2009_пакет" xfId="5281"/>
    <cellStyle name="_Формуляры форм ручного ввода" xfId="5282"/>
    <cellStyle name="_Формы - утверждено на СД" xfId="5283"/>
    <cellStyle name="_Формы 2 уровня ЕАР 2007" xfId="5284"/>
    <cellStyle name="_Формы 2 уровня ЗСМК баз." xfId="5285"/>
    <cellStyle name="_Формы 2 уровня ЗСМК баз.15.11 от Паньшина." xfId="5286"/>
    <cellStyle name="_Формы 2 уровня(баз)" xfId="5287"/>
    <cellStyle name="_Формы 2 уровня(баз)СД" xfId="5288"/>
    <cellStyle name="_Формы для бюджета 2007 г. НТМК-Энерго ок (1)" xfId="5289"/>
    <cellStyle name="_x0013__Формы для ГААП_2005 г(увязка-шаблон)" xfId="5290"/>
    <cellStyle name="_Формы энерго СВОД НТМК-Энерго, ЕвразЭк, ЗСТЭЦ" xfId="5291"/>
    <cellStyle name="_формы_9, 13" xfId="5292"/>
    <cellStyle name="_ФОТ 2007 с разбивкой по месяцам" xfId="5293"/>
    <cellStyle name="_ФОТ и ср.числ-сть 2006" xfId="5294"/>
    <cellStyle name="_x0013__ФОТ Камбарка 2009___согласован" xfId="5295"/>
    <cellStyle name="_Цены на сырье 2008 (15 10 07)" xfId="5296"/>
    <cellStyle name="_Цены на сырье вспом.мат." xfId="5297"/>
    <cellStyle name="_чоп_план_2007_08.12" xfId="5298"/>
    <cellStyle name="_чоп_план_2007_08.12 2" xfId="5299"/>
    <cellStyle name="_чоп_план_2007_08.12 3" xfId="5300"/>
    <cellStyle name="_чоп_план_2007_08.12 4" xfId="5301"/>
    <cellStyle name="_чоп_план_2007_08.12_Опер.план_сентябрь_ТДМ_01.09.09" xfId="5302"/>
    <cellStyle name="_юк_2004_2009" xfId="5303"/>
    <cellStyle name="_юунк_2004_2009" xfId="5304"/>
    <cellStyle name="_юунк_2004_2009_n" xfId="5305"/>
    <cellStyle name="_янв-май 2006" xfId="5306"/>
    <cellStyle name="”€ќђќ‘ћ‚›‰" xfId="5308"/>
    <cellStyle name="”€ќђќ‘ћ‚›‰ 2" xfId="5309"/>
    <cellStyle name="”€љ‘€ђћ‚ђќќ›‰" xfId="5310"/>
    <cellStyle name="”€љ‘€ђћ‚ђќќ›‰ 2" xfId="5311"/>
    <cellStyle name="”ќђќ‘ћ‚›‰" xfId="5312"/>
    <cellStyle name="”љ‘ђћ‚ђќќ›‰" xfId="5313"/>
    <cellStyle name="„…ќ…†ќ›‰" xfId="5314"/>
    <cellStyle name="„ђ’ђ" xfId="5315"/>
    <cellStyle name="€’ћѓћ‚›‰" xfId="5318"/>
    <cellStyle name="€’ћѓћ‚›‰ 2" xfId="5319"/>
    <cellStyle name="‡ђѓћ‹ћ‚ћљ1" xfId="5316"/>
    <cellStyle name="‡ђѓћ‹ћ‚ћљ2" xfId="5317"/>
    <cellStyle name="’ћѓћ‚›‰" xfId="5307"/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1" xfId="5325"/>
    <cellStyle name="2" xfId="5338"/>
    <cellStyle name="0,00;0;" xfId="5320"/>
    <cellStyle name="0.0" xfId="5321"/>
    <cellStyle name="0.0 2" xfId="5322"/>
    <cellStyle name="0.0 3" xfId="5323"/>
    <cellStyle name="0.0 4" xfId="5324"/>
    <cellStyle name="1Outputbox1" xfId="5326"/>
    <cellStyle name="1Outputbox2" xfId="5327"/>
    <cellStyle name="1Outputbox2 2" xfId="5328"/>
    <cellStyle name="1Outputheader" xfId="5329"/>
    <cellStyle name="1Outputheader2" xfId="5330"/>
    <cellStyle name="1Outputsubtitle" xfId="5331"/>
    <cellStyle name="1Outputtitle" xfId="5332"/>
    <cellStyle name="1Profileheader" xfId="5333"/>
    <cellStyle name="1Profilelowerbox" xfId="5334"/>
    <cellStyle name="1Profilesubheader" xfId="5335"/>
    <cellStyle name="1Profiletitle" xfId="5336"/>
    <cellStyle name="1Profiletopbox" xfId="5337"/>
    <cellStyle name="20% - Accent1" xfId="5339"/>
    <cellStyle name="20% - Accent1 2" xfId="5340"/>
    <cellStyle name="20% - Accent2" xfId="5341"/>
    <cellStyle name="20% - Accent2 2" xfId="5342"/>
    <cellStyle name="20% - Accent3" xfId="5343"/>
    <cellStyle name="20% - Accent3 2" xfId="5344"/>
    <cellStyle name="20% - Accent4" xfId="5345"/>
    <cellStyle name="20% - Accent4 2" xfId="5346"/>
    <cellStyle name="20% - Accent5" xfId="5347"/>
    <cellStyle name="20% - Accent5 2" xfId="5348"/>
    <cellStyle name="20% - Accent6" xfId="5349"/>
    <cellStyle name="20% - Accent6 2" xfId="5350"/>
    <cellStyle name="20% - Акцент1 2" xfId="5351"/>
    <cellStyle name="20% - Акцент2 2" xfId="5352"/>
    <cellStyle name="20% - Акцент3 2" xfId="5353"/>
    <cellStyle name="20% - Акцент4 2" xfId="5354"/>
    <cellStyle name="20% - Акцент5 2" xfId="5355"/>
    <cellStyle name="20% - Акцент6 2" xfId="5356"/>
    <cellStyle name="40% - Accent1" xfId="5357"/>
    <cellStyle name="40% - Accent1 2" xfId="5358"/>
    <cellStyle name="40% - Accent2" xfId="5359"/>
    <cellStyle name="40% - Accent2 2" xfId="5360"/>
    <cellStyle name="40% - Accent3" xfId="5361"/>
    <cellStyle name="40% - Accent3 2" xfId="5362"/>
    <cellStyle name="40% - Accent4" xfId="5363"/>
    <cellStyle name="40% - Accent4 2" xfId="5364"/>
    <cellStyle name="40% - Accent5" xfId="5365"/>
    <cellStyle name="40% - Accent5 2" xfId="5366"/>
    <cellStyle name="40% - Accent6" xfId="5367"/>
    <cellStyle name="40% - Accent6 2" xfId="5368"/>
    <cellStyle name="40% - Акцент1 2" xfId="5369"/>
    <cellStyle name="40% - Акцент2 2" xfId="5370"/>
    <cellStyle name="40% - Акцент3 2" xfId="5371"/>
    <cellStyle name="40% - Акцент4 2" xfId="5372"/>
    <cellStyle name="40% - Акцент5 2" xfId="5373"/>
    <cellStyle name="40% - Акцент6 2" xfId="5374"/>
    <cellStyle name="60% - Accent1" xfId="5375"/>
    <cellStyle name="60% - Accent1 2" xfId="5376"/>
    <cellStyle name="60% - Accent2" xfId="5377"/>
    <cellStyle name="60% - Accent2 2" xfId="5378"/>
    <cellStyle name="60% - Accent3" xfId="5379"/>
    <cellStyle name="60% - Accent3 2" xfId="5380"/>
    <cellStyle name="60% - Accent4" xfId="5381"/>
    <cellStyle name="60% - Accent4 2" xfId="5382"/>
    <cellStyle name="60% - Accent5" xfId="5383"/>
    <cellStyle name="60% - Accent5 2" xfId="5384"/>
    <cellStyle name="60% - Accent6" xfId="5385"/>
    <cellStyle name="60% - Accent6 2" xfId="5386"/>
    <cellStyle name="60% - Акцент1 2" xfId="5387"/>
    <cellStyle name="60% - Акцент2 2" xfId="5388"/>
    <cellStyle name="60% - Акцент3 2" xfId="5389"/>
    <cellStyle name="60% - Акцент4 2" xfId="5390"/>
    <cellStyle name="60% - Акцент5 2" xfId="5391"/>
    <cellStyle name="60% - Акцент6 2" xfId="5392"/>
    <cellStyle name="8pt" xfId="5393"/>
    <cellStyle name="8pt 2" xfId="5394"/>
    <cellStyle name="8pt 3" xfId="5395"/>
    <cellStyle name="8pt 4" xfId="5396"/>
    <cellStyle name="A4 Small 210 x 297 mm" xfId="5397"/>
    <cellStyle name="Aaia?iue [0]_?anoiau" xfId="5398"/>
    <cellStyle name="Aaia?iue_?anoiau" xfId="5399"/>
    <cellStyle name="Äåíåæíûé" xfId="5400"/>
    <cellStyle name="Äåíåæíûé [0]" xfId="5401"/>
    <cellStyle name="Äåíåæíûé [0] 2" xfId="5402"/>
    <cellStyle name="Äåíåæíûé [0] 3" xfId="5403"/>
    <cellStyle name="Äåíåæíûé [0] 4" xfId="5404"/>
    <cellStyle name="Äåíåæíûé [0] 5" xfId="5405"/>
    <cellStyle name="Äåíåæíûé 2" xfId="5406"/>
    <cellStyle name="Äåíåæíûé 3" xfId="5407"/>
    <cellStyle name="Äåíåæíûé 4" xfId="5408"/>
    <cellStyle name="Äåíåæíûé 5" xfId="5409"/>
    <cellStyle name="Äåíåæíûé_~2460767" xfId="5410"/>
    <cellStyle name="Accent1" xfId="5411"/>
    <cellStyle name="Accent1 2" xfId="5412"/>
    <cellStyle name="Accent2" xfId="5413"/>
    <cellStyle name="Accent2 2" xfId="5414"/>
    <cellStyle name="Accent3" xfId="5415"/>
    <cellStyle name="Accent3 2" xfId="5416"/>
    <cellStyle name="Accent4" xfId="5417"/>
    <cellStyle name="Accent4 2" xfId="5418"/>
    <cellStyle name="Accent5" xfId="5419"/>
    <cellStyle name="Accent5 2" xfId="5420"/>
    <cellStyle name="Accent6" xfId="5421"/>
    <cellStyle name="Accent6 2" xfId="5422"/>
    <cellStyle name="acct" xfId="5423"/>
    <cellStyle name="acct 2" xfId="5424"/>
    <cellStyle name="Actual Date" xfId="5425"/>
    <cellStyle name="Actual Date 2" xfId="5426"/>
    <cellStyle name="Actual Date 3" xfId="5427"/>
    <cellStyle name="Actual Date 4" xfId="5428"/>
    <cellStyle name="Actual Date 5" xfId="5429"/>
    <cellStyle name="AeE­ [0]_?A°??µAoC?" xfId="5430"/>
    <cellStyle name="AeE­_?A°??µAoC?" xfId="5431"/>
    <cellStyle name="Aeia?nnueea" xfId="5432"/>
    <cellStyle name="AFE" xfId="5433"/>
    <cellStyle name="Arial 10" xfId="5434"/>
    <cellStyle name="Arial 12" xfId="5435"/>
    <cellStyle name="Bad" xfId="5436"/>
    <cellStyle name="Bad 2" xfId="5437"/>
    <cellStyle name="Balance" xfId="5438"/>
    <cellStyle name="BalanceBold" xfId="5439"/>
    <cellStyle name="BilanzKonten" xfId="5440"/>
    <cellStyle name="BilanzKonten 2" xfId="5441"/>
    <cellStyle name="BilanzKopf" xfId="5442"/>
    <cellStyle name="BilanzZahlen" xfId="5443"/>
    <cellStyle name="BilanzZahlen 2" xfId="5444"/>
    <cellStyle name="BilanzZahlenDetail" xfId="5445"/>
    <cellStyle name="BilanzZahlenProzent" xfId="5446"/>
    <cellStyle name="BilanzZahlenProzent 2" xfId="5447"/>
    <cellStyle name="BilanzZahlenProzentDetail" xfId="5448"/>
    <cellStyle name="BLACK" xfId="5449"/>
    <cellStyle name="Blue" xfId="5450"/>
    <cellStyle name="Body" xfId="5451"/>
    <cellStyle name="British Pound" xfId="5452"/>
    <cellStyle name="C?AO_?A°??µAoC?" xfId="5453"/>
    <cellStyle name="Calc Currency (0)" xfId="5454"/>
    <cellStyle name="Calculation" xfId="5455"/>
    <cellStyle name="Calculation 2" xfId="5456"/>
    <cellStyle name="Case" xfId="5457"/>
    <cellStyle name="Case 2" xfId="5458"/>
    <cellStyle name="Center Across" xfId="5459"/>
    <cellStyle name="Check" xfId="5460"/>
    <cellStyle name="Check Cell" xfId="5461"/>
    <cellStyle name="Check Cell 2" xfId="5462"/>
    <cellStyle name="Check Cell 2 2" xfId="5463"/>
    <cellStyle name="Check Cell 2 3" xfId="5464"/>
    <cellStyle name="Check Cell 3" xfId="5465"/>
    <cellStyle name="Check Cell 3 2" xfId="5466"/>
    <cellStyle name="Check Cell 3 3" xfId="5467"/>
    <cellStyle name="Check Cell 4" xfId="5468"/>
    <cellStyle name="Check Cell 5" xfId="5469"/>
    <cellStyle name="Check_Альбом форм к БК 2008 общие v5" xfId="5470"/>
    <cellStyle name="Column Heading" xfId="5471"/>
    <cellStyle name="Comma" xfId="5472"/>
    <cellStyle name="Comma [0]_12.5 SAD_sample_2003" xfId="5473"/>
    <cellStyle name="Comma [00]" xfId="5474"/>
    <cellStyle name="Comma [00] 2" xfId="5475"/>
    <cellStyle name="Comma [00] 3" xfId="5476"/>
    <cellStyle name="Comma [00] 4" xfId="5477"/>
    <cellStyle name="Comma [00] 5" xfId="5478"/>
    <cellStyle name="Comma [000]" xfId="5479"/>
    <cellStyle name="Comma [000] 2" xfId="5480"/>
    <cellStyle name="Comma [000] 3" xfId="5481"/>
    <cellStyle name="Comma [000] 4" xfId="5482"/>
    <cellStyle name="Comma [1]" xfId="5483"/>
    <cellStyle name="Comma 0" xfId="5484"/>
    <cellStyle name="Comma 0*" xfId="5485"/>
    <cellStyle name="Comma 2" xfId="5486"/>
    <cellStyle name="Comma 2 2" xfId="5487"/>
    <cellStyle name="Comma 2 3" xfId="5488"/>
    <cellStyle name="Comma 2 4" xfId="5489"/>
    <cellStyle name="Comma 2 5" xfId="5490"/>
    <cellStyle name="Comma 3" xfId="5491"/>
    <cellStyle name="Comma 4" xfId="5492"/>
    <cellStyle name="Comma 5" xfId="5493"/>
    <cellStyle name="Comma_~4367035" xfId="5494"/>
    <cellStyle name="Comma0" xfId="5495"/>
    <cellStyle name="Comma0 2" xfId="5496"/>
    <cellStyle name="Comma0 3" xfId="5497"/>
    <cellStyle name="Comma0 4" xfId="5498"/>
    <cellStyle name="Comma0 5" xfId="5499"/>
    <cellStyle name="Currency" xfId="5500"/>
    <cellStyle name="Currency [0]_06_9m" xfId="5501"/>
    <cellStyle name="Currency [00]" xfId="5502"/>
    <cellStyle name="Currency [00] 2" xfId="5503"/>
    <cellStyle name="Currency [00] 3" xfId="5504"/>
    <cellStyle name="Currency [00] 4" xfId="5505"/>
    <cellStyle name="Currency [00] 5" xfId="5506"/>
    <cellStyle name="Currency [1]" xfId="5507"/>
    <cellStyle name="Currency 0" xfId="5508"/>
    <cellStyle name="Currency 2" xfId="5509"/>
    <cellStyle name="Currency 2 2" xfId="5510"/>
    <cellStyle name="Currency 2 3" xfId="5511"/>
    <cellStyle name="Currency 2 4" xfId="5512"/>
    <cellStyle name="Currency 2 5" xfId="5513"/>
    <cellStyle name="Currency 3" xfId="5514"/>
    <cellStyle name="Currency 4" xfId="5515"/>
    <cellStyle name="Currency 5" xfId="5516"/>
    <cellStyle name="Currency RU" xfId="5517"/>
    <cellStyle name="Currency RU 2" xfId="5518"/>
    <cellStyle name="Currency RU 3" xfId="5519"/>
    <cellStyle name="Currency RU 4" xfId="5520"/>
    <cellStyle name="Currency_06_9m" xfId="5521"/>
    <cellStyle name="Currency0" xfId="5522"/>
    <cellStyle name="Currency0 2" xfId="5523"/>
    <cellStyle name="Currency0 3" xfId="5524"/>
    <cellStyle name="Currency0 4" xfId="5525"/>
    <cellStyle name="Currency0 5" xfId="5526"/>
    <cellStyle name="Data" xfId="5527"/>
    <cellStyle name="DataBold" xfId="5528"/>
    <cellStyle name="Date" xfId="5529"/>
    <cellStyle name="Date 2" xfId="5530"/>
    <cellStyle name="Date 3" xfId="5531"/>
    <cellStyle name="Date 4" xfId="5532"/>
    <cellStyle name="Date 5" xfId="5533"/>
    <cellStyle name="Date Aligned" xfId="5534"/>
    <cellStyle name="Date_07.12.2005  КЭШ и баланс " xfId="5535"/>
    <cellStyle name="Dec_0" xfId="5536"/>
    <cellStyle name="Deviant" xfId="5537"/>
    <cellStyle name="Dezimal [0]_Closing FX Kurse" xfId="5538"/>
    <cellStyle name="Dezimal_Closing FX Kurse" xfId="5539"/>
    <cellStyle name="Dollars" xfId="5540"/>
    <cellStyle name="Dotted Line" xfId="5541"/>
    <cellStyle name="Double Accounting" xfId="5542"/>
    <cellStyle name="E&amp;Y House" xfId="5543"/>
    <cellStyle name="E&amp;Y House 2" xfId="5544"/>
    <cellStyle name="E&amp;Y House 3" xfId="5545"/>
    <cellStyle name="E&amp;Y House 4" xfId="5546"/>
    <cellStyle name="Euro" xfId="5547"/>
    <cellStyle name="Euro 2" xfId="5548"/>
    <cellStyle name="Euro 3" xfId="5549"/>
    <cellStyle name="Euro 4" xfId="5550"/>
    <cellStyle name="Euro 5" xfId="5551"/>
    <cellStyle name="EVRAZCaption" xfId="5552"/>
    <cellStyle name="EVRAZColumnNumber" xfId="5553"/>
    <cellStyle name="EVRAZColumnNumber 2" xfId="5554"/>
    <cellStyle name="EVRAZReportSubtitle" xfId="5555"/>
    <cellStyle name="EVRAZReportTitle" xfId="5556"/>
    <cellStyle name="Explanatory Text" xfId="5557"/>
    <cellStyle name="Explanatory Text 2" xfId="5558"/>
    <cellStyle name="Ezres [0]_Document" xfId="5559"/>
    <cellStyle name="Ezres_Document" xfId="5560"/>
    <cellStyle name="F2" xfId="5561"/>
    <cellStyle name="F3" xfId="5562"/>
    <cellStyle name="F4" xfId="5563"/>
    <cellStyle name="F5" xfId="5564"/>
    <cellStyle name="F6" xfId="5565"/>
    <cellStyle name="F7" xfId="5566"/>
    <cellStyle name="F8" xfId="5567"/>
    <cellStyle name="Factor" xfId="5568"/>
    <cellStyle name="Fixed" xfId="5569"/>
    <cellStyle name="Fixed 2" xfId="5570"/>
    <cellStyle name="Fixed 3" xfId="5571"/>
    <cellStyle name="Fixed 4" xfId="5572"/>
    <cellStyle name="Fixed 5" xfId="5573"/>
    <cellStyle name="footer" xfId="5574"/>
    <cellStyle name="footer 2" xfId="5575"/>
    <cellStyle name="Footnote" xfId="5576"/>
    <cellStyle name="From" xfId="5577"/>
    <cellStyle name="Good" xfId="5578"/>
    <cellStyle name="Good 2" xfId="5579"/>
    <cellStyle name="Green" xfId="5580"/>
    <cellStyle name="Grey" xfId="5581"/>
    <cellStyle name="Grey 2" xfId="5582"/>
    <cellStyle name="Grey 3" xfId="5583"/>
    <cellStyle name="Grey 4" xfId="5584"/>
    <cellStyle name="Hard Percent" xfId="5585"/>
    <cellStyle name="HEADER" xfId="5586"/>
    <cellStyle name="HEADER 2" xfId="5587"/>
    <cellStyle name="HEADER 3" xfId="5588"/>
    <cellStyle name="HEADER 4" xfId="5589"/>
    <cellStyle name="Header 5" xfId="5590"/>
    <cellStyle name="Header1" xfId="5591"/>
    <cellStyle name="Header2" xfId="5592"/>
    <cellStyle name="Heading" xfId="5593"/>
    <cellStyle name="Heading 1" xfId="5594"/>
    <cellStyle name="Heading 1 1" xfId="5595"/>
    <cellStyle name="Heading 1 2" xfId="5596"/>
    <cellStyle name="Heading 1 3" xfId="5597"/>
    <cellStyle name="Heading 1 4" xfId="5598"/>
    <cellStyle name="Heading 1 5" xfId="5599"/>
    <cellStyle name="Heading 2" xfId="5600"/>
    <cellStyle name="Heading 2 2" xfId="5601"/>
    <cellStyle name="Heading 2 3" xfId="5602"/>
    <cellStyle name="Heading 2 4" xfId="5603"/>
    <cellStyle name="Heading 2 5" xfId="5604"/>
    <cellStyle name="Heading 3" xfId="5605"/>
    <cellStyle name="Heading 3 2" xfId="5606"/>
    <cellStyle name="Heading 4" xfId="5607"/>
    <cellStyle name="Heading 4 2" xfId="5608"/>
    <cellStyle name="heading 5" xfId="5609"/>
    <cellStyle name="heading_a2" xfId="5610"/>
    <cellStyle name="Heading1" xfId="5611"/>
    <cellStyle name="Heading1 1" xfId="5612"/>
    <cellStyle name="Heading1 2" xfId="5613"/>
    <cellStyle name="Heading1 3" xfId="5614"/>
    <cellStyle name="Heading1 4" xfId="5615"/>
    <cellStyle name="Heading1 5" xfId="5616"/>
    <cellStyle name="Heading1_Опер.план_сентябрь_ТДМ_01.09.09" xfId="5617"/>
    <cellStyle name="Heading2" xfId="5618"/>
    <cellStyle name="Heading2 2" xfId="5619"/>
    <cellStyle name="Heading2 3" xfId="5620"/>
    <cellStyle name="Heading2 4" xfId="5621"/>
    <cellStyle name="Heading2 5" xfId="5622"/>
    <cellStyle name="HeadingS" xfId="5623"/>
    <cellStyle name="Hide" xfId="5624"/>
    <cellStyle name="HIGHLIGHT" xfId="5625"/>
    <cellStyle name="HIGHLIGHT 2" xfId="5626"/>
    <cellStyle name="HIGHLIGHT 2 2" xfId="5627"/>
    <cellStyle name="HIGHLIGHT 3" xfId="5628"/>
    <cellStyle name="HIGHLIGHT 4" xfId="5629"/>
    <cellStyle name="Hyperlink 2" xfId="5630"/>
    <cellStyle name="Hyperlink_COST_311203_FINAL_MODEL_used" xfId="5631"/>
    <cellStyle name="Iau?iue_?anoiau" xfId="5632"/>
    <cellStyle name="Îáû÷íûé" xfId="5633"/>
    <cellStyle name="Îáû÷íûé 2" xfId="5634"/>
    <cellStyle name="Îáû÷íûé 3" xfId="5635"/>
    <cellStyle name="Îáû÷íûé 4" xfId="5636"/>
    <cellStyle name="Îáû÷íûé 5" xfId="5637"/>
    <cellStyle name="Ïðîöåíòíûé" xfId="5638"/>
    <cellStyle name="Ïðîöåíòíûé 2" xfId="5639"/>
    <cellStyle name="Ïðîöåíòíûé 3" xfId="5640"/>
    <cellStyle name="Ïðîöåíòíûé 4" xfId="5641"/>
    <cellStyle name="Ïðîöåíòíûé 5" xfId="5642"/>
    <cellStyle name="Input" xfId="5643"/>
    <cellStyle name="Input [yellow]" xfId="5644"/>
    <cellStyle name="Input [yellow] 2" xfId="5645"/>
    <cellStyle name="Input [yellow] 3" xfId="5646"/>
    <cellStyle name="Input [yellow] 4" xfId="5647"/>
    <cellStyle name="Input 2" xfId="5648"/>
    <cellStyle name="Input_Бюджет_ТДМ_план_ 2009_новая форма" xfId="5649"/>
    <cellStyle name="Ioe?uaaaoayny aeia?nnueea" xfId="5650"/>
    <cellStyle name="ISO" xfId="5651"/>
    <cellStyle name="Komma [0]_Arcen" xfId="5652"/>
    <cellStyle name="Komma_Arcen" xfId="5653"/>
    <cellStyle name="Linked Cell" xfId="5654"/>
    <cellStyle name="Linked Cell 2" xfId="5655"/>
    <cellStyle name="Linked Cell 2 2" xfId="5656"/>
    <cellStyle name="Linked Cell 3" xfId="5657"/>
    <cellStyle name="Millares [0]_FINAL-10" xfId="5658"/>
    <cellStyle name="Millares_FINAL-10" xfId="5659"/>
    <cellStyle name="Milliers [0]_B.S.96" xfId="5660"/>
    <cellStyle name="Milliers_B.S.96" xfId="5661"/>
    <cellStyle name="Mon?taire [0]_BUDGET" xfId="5662"/>
    <cellStyle name="Mon?taire_BUDGET" xfId="5663"/>
    <cellStyle name="Moneda [0]_FINAL-10" xfId="5664"/>
    <cellStyle name="Moneda_FINAL-10" xfId="5665"/>
    <cellStyle name="Monétaire [0]_BUDGET" xfId="5666"/>
    <cellStyle name="Monétaire_BUDGET" xfId="5667"/>
    <cellStyle name="Monйtaire [0]_B.S.96" xfId="5668"/>
    <cellStyle name="Monйtaire_B.S.96" xfId="5669"/>
    <cellStyle name="Multiple" xfId="5670"/>
    <cellStyle name="Multiple [0]" xfId="5671"/>
    <cellStyle name="Multiple [1]" xfId="5672"/>
    <cellStyle name="Multiple_1 Dec" xfId="5673"/>
    <cellStyle name="Neutral" xfId="5674"/>
    <cellStyle name="Neutral 2" xfId="5675"/>
    <cellStyle name="no dec" xfId="5676"/>
    <cellStyle name="no dec 2" xfId="5677"/>
    <cellStyle name="no dec 3" xfId="5678"/>
    <cellStyle name="no dec 4" xfId="5679"/>
    <cellStyle name="Norm?l_1." xfId="5680"/>
    <cellStyle name="normal" xfId="5681"/>
    <cellStyle name="Normal - Style1" xfId="5682"/>
    <cellStyle name="Normal - Style1 2" xfId="5683"/>
    <cellStyle name="Normal - Style1 3" xfId="5684"/>
    <cellStyle name="Normal - Style1 4" xfId="5685"/>
    <cellStyle name="Normal - Style1 5" xfId="5686"/>
    <cellStyle name="normal 10" xfId="5687"/>
    <cellStyle name="normal 10 2" xfId="5688"/>
    <cellStyle name="normal 10 3" xfId="5689"/>
    <cellStyle name="normal 10 4" xfId="5690"/>
    <cellStyle name="Normal 2" xfId="5691"/>
    <cellStyle name="Normal 2 2" xfId="5692"/>
    <cellStyle name="Normal 2 2 2" xfId="5693"/>
    <cellStyle name="Normal 2 2 3" xfId="5694"/>
    <cellStyle name="Normal 2 2 4" xfId="5695"/>
    <cellStyle name="Normal 2 3" xfId="5696"/>
    <cellStyle name="Normal 2 4" xfId="5697"/>
    <cellStyle name="Normal 2 5" xfId="5698"/>
    <cellStyle name="Normal 2 6" xfId="5699"/>
    <cellStyle name="Normal 2_MTAG_Aug 09_Actuals_Forecast" xfId="5700"/>
    <cellStyle name="Normal 3" xfId="5701"/>
    <cellStyle name="Normal 3 2" xfId="5702"/>
    <cellStyle name="Normal 3 3" xfId="5703"/>
    <cellStyle name="Normal 3 4" xfId="5704"/>
    <cellStyle name="Normal 4" xfId="5705"/>
    <cellStyle name="Normal 4 2" xfId="5706"/>
    <cellStyle name="normal 5" xfId="5707"/>
    <cellStyle name="normal 6" xfId="5708"/>
    <cellStyle name="Normal 7" xfId="5709"/>
    <cellStyle name="Normal 7 2" xfId="5710"/>
    <cellStyle name="Normal 7 3" xfId="5711"/>
    <cellStyle name="Normal 7 4" xfId="5712"/>
    <cellStyle name="normal 8" xfId="5713"/>
    <cellStyle name="Normal_!RRCASH&amp;" xfId="5714"/>
    <cellStyle name="Normál_1." xfId="5715"/>
    <cellStyle name="Normal_15. Административные расходы" xfId="5716"/>
    <cellStyle name="Normál_VERZIOK" xfId="5717"/>
    <cellStyle name="Normal_Бюджет КОСИ на площадках mapping в 15 форму" xfId="5718"/>
    <cellStyle name="NormalGB" xfId="5719"/>
    <cellStyle name="normální_Sales 1Q 2007" xfId="5720"/>
    <cellStyle name="normбlnм_laroux" xfId="5721"/>
    <cellStyle name="Note" xfId="5722"/>
    <cellStyle name="Note 2" xfId="5723"/>
    <cellStyle name="number" xfId="5724"/>
    <cellStyle name="Number, 1 dec" xfId="5725"/>
    <cellStyle name="Ôèíàíñîâûé" xfId="5726"/>
    <cellStyle name="Ôèíàíñîâûé [0]" xfId="5727"/>
    <cellStyle name="Ôèíàíñîâûé [0] 2" xfId="5728"/>
    <cellStyle name="Ôèíàíñîâûé [0] 3" xfId="5729"/>
    <cellStyle name="Ôèíàíñîâûé [0] 4" xfId="5730"/>
    <cellStyle name="Ôèíàíñîâûé [0] 5" xfId="5731"/>
    <cellStyle name="Oeiainiaue [0]_?anoiau" xfId="5732"/>
    <cellStyle name="Ôèíàíñîâûé [0]_PBC_12m2004_Krasnogorskiy" xfId="5733"/>
    <cellStyle name="Ôèíàíñîâûé 2" xfId="5734"/>
    <cellStyle name="Ôèíàíñîâûé 3" xfId="5735"/>
    <cellStyle name="Ôèíàíñîâûé 4" xfId="5736"/>
    <cellStyle name="Ôèíàíñîâûé 5" xfId="5737"/>
    <cellStyle name="Oeiainiaue_?anoiau" xfId="5738"/>
    <cellStyle name="Ôèíàíñîâûé_~2460767" xfId="5739"/>
    <cellStyle name="Oeiainiaue_NotesFA" xfId="5740"/>
    <cellStyle name="Ôèíàíñîâûé_PBC_12m2004_Krasnogorskiy" xfId="5741"/>
    <cellStyle name="Ouny?e [0]_?anoiau" xfId="5742"/>
    <cellStyle name="Ouny?e_?anoiau" xfId="5743"/>
    <cellStyle name="Output" xfId="5744"/>
    <cellStyle name="Output 2" xfId="5745"/>
    <cellStyle name="Output Amounts" xfId="5746"/>
    <cellStyle name="Output Column Headings" xfId="5747"/>
    <cellStyle name="Output Line Items" xfId="5748"/>
    <cellStyle name="Output Report Heading" xfId="5749"/>
    <cellStyle name="Output Report Title" xfId="5750"/>
    <cellStyle name="Output_Бюджет_ТДМ_план_ 2009_новая форма" xfId="5751"/>
    <cellStyle name="Outputtitle" xfId="5752"/>
    <cellStyle name="P?nznem [0]_Document" xfId="5753"/>
    <cellStyle name="P?nznem_Document" xfId="5754"/>
    <cellStyle name="Paaotsikko" xfId="5755"/>
    <cellStyle name="Page Number" xfId="5756"/>
    <cellStyle name="Pénznem [0]_Document" xfId="5757"/>
    <cellStyle name="Pénznem_Document" xfId="5758"/>
    <cellStyle name="Percent" xfId="5759"/>
    <cellStyle name="Percent (0)" xfId="5760"/>
    <cellStyle name="Percent (0) 2" xfId="5761"/>
    <cellStyle name="Percent (0) 3" xfId="5762"/>
    <cellStyle name="Percent (0) 4" xfId="5763"/>
    <cellStyle name="Percent (0) 5" xfId="5764"/>
    <cellStyle name="Percent [0]" xfId="5765"/>
    <cellStyle name="Percent [0] 2" xfId="5766"/>
    <cellStyle name="Percent [1]" xfId="5767"/>
    <cellStyle name="Percent [1] 2" xfId="5768"/>
    <cellStyle name="Percent [2]" xfId="5769"/>
    <cellStyle name="Percent [2] 2" xfId="5770"/>
    <cellStyle name="Percent [2] 3" xfId="5771"/>
    <cellStyle name="Percent [2] 4" xfId="5772"/>
    <cellStyle name="Percent [2] 5" xfId="5773"/>
    <cellStyle name="Percent 0%" xfId="5774"/>
    <cellStyle name="Percent 0% 2" xfId="5775"/>
    <cellStyle name="Percent 0% 3" xfId="5776"/>
    <cellStyle name="Percent 0% 4" xfId="5777"/>
    <cellStyle name="Percent 0.00%" xfId="5778"/>
    <cellStyle name="Percent 0.00% 2" xfId="5779"/>
    <cellStyle name="Percent 0.00% 3" xfId="5780"/>
    <cellStyle name="Percent 0.00% 4" xfId="5781"/>
    <cellStyle name="Percent 2" xfId="5782"/>
    <cellStyle name="Percent 2 2" xfId="5783"/>
    <cellStyle name="Percent 2 3" xfId="5784"/>
    <cellStyle name="Percent 2 4" xfId="5785"/>
    <cellStyle name="Percent 2 5" xfId="5786"/>
    <cellStyle name="Percent 3" xfId="5787"/>
    <cellStyle name="Percent 4" xfId="5788"/>
    <cellStyle name="Percent 5" xfId="5789"/>
    <cellStyle name="Percent_12.5 SAD_sample_2003" xfId="5790"/>
    <cellStyle name="Piug" xfId="5791"/>
    <cellStyle name="Piug 2" xfId="5792"/>
    <cellStyle name="Piug 3" xfId="5793"/>
    <cellStyle name="Piug 4" xfId="5794"/>
    <cellStyle name="Plug" xfId="5795"/>
    <cellStyle name="Plug 2" xfId="5796"/>
    <cellStyle name="Plug 3" xfId="5797"/>
    <cellStyle name="Plug 4" xfId="5798"/>
    <cellStyle name="Pourcentage_Profit &amp; Loss" xfId="5799"/>
    <cellStyle name="prochrek" xfId="5800"/>
    <cellStyle name="prochrek 2" xfId="5801"/>
    <cellStyle name="prochrek 3" xfId="5802"/>
    <cellStyle name="prochrek 4" xfId="5803"/>
    <cellStyle name="Pддotsikko" xfId="5804"/>
    <cellStyle name="Red" xfId="5805"/>
    <cellStyle name="Salomon Logo" xfId="5806"/>
    <cellStyle name="SAPBEXaggData" xfId="5807"/>
    <cellStyle name="SAPBEXaggDataEmph" xfId="5808"/>
    <cellStyle name="SAPBEXaggItem" xfId="5809"/>
    <cellStyle name="SAPBEXaggItemX" xfId="5810"/>
    <cellStyle name="SAPBEXchaText" xfId="5811"/>
    <cellStyle name="SAPBEXexcBad7" xfId="5812"/>
    <cellStyle name="SAPBEXexcBad8" xfId="5813"/>
    <cellStyle name="SAPBEXexcBad9" xfId="5814"/>
    <cellStyle name="SAPBEXexcCritical4" xfId="5815"/>
    <cellStyle name="SAPBEXexcCritical5" xfId="5816"/>
    <cellStyle name="SAPBEXexcCritical6" xfId="5817"/>
    <cellStyle name="SAPBEXexcGood1" xfId="5818"/>
    <cellStyle name="SAPBEXexcGood2" xfId="5819"/>
    <cellStyle name="SAPBEXexcGood3" xfId="5820"/>
    <cellStyle name="SAPBEXfilterDrill" xfId="5821"/>
    <cellStyle name="SAPBEXfilterItem" xfId="5822"/>
    <cellStyle name="SAPBEXfilterText" xfId="5823"/>
    <cellStyle name="SAPBEXformats" xfId="5824"/>
    <cellStyle name="SAPBEXheaderItem" xfId="5825"/>
    <cellStyle name="SAPBEXheaderItem 2" xfId="5826"/>
    <cellStyle name="SAPBEXheaderText" xfId="5827"/>
    <cellStyle name="SAPBEXheaderText 2" xfId="5828"/>
    <cellStyle name="SAPBEXHLevel0" xfId="5829"/>
    <cellStyle name="SAPBEXHLevel0 2" xfId="5830"/>
    <cellStyle name="SAPBEXHLevel0X" xfId="5831"/>
    <cellStyle name="SAPBEXHLevel0X 2" xfId="5832"/>
    <cellStyle name="SAPBEXHLevel1" xfId="5833"/>
    <cellStyle name="SAPBEXHLevel1 2" xfId="5834"/>
    <cellStyle name="SAPBEXHLevel1X" xfId="5835"/>
    <cellStyle name="SAPBEXHLevel1X 2" xfId="5836"/>
    <cellStyle name="SAPBEXHLevel2" xfId="5837"/>
    <cellStyle name="SAPBEXHLevel2 2" xfId="5838"/>
    <cellStyle name="SAPBEXHLevel2X" xfId="5839"/>
    <cellStyle name="SAPBEXHLevel2X 2" xfId="5840"/>
    <cellStyle name="SAPBEXHLevel3" xfId="5841"/>
    <cellStyle name="SAPBEXHLevel3 2" xfId="5842"/>
    <cellStyle name="SAPBEXHLevel3X" xfId="5843"/>
    <cellStyle name="SAPBEXHLevel3X 2" xfId="5844"/>
    <cellStyle name="SAPBEXresData" xfId="5845"/>
    <cellStyle name="SAPBEXresDataEmph" xfId="5846"/>
    <cellStyle name="SAPBEXresItem" xfId="5847"/>
    <cellStyle name="SAPBEXresItemX" xfId="5848"/>
    <cellStyle name="SAPBEXstdData" xfId="5849"/>
    <cellStyle name="SAPBEXstdDataEmph" xfId="5850"/>
    <cellStyle name="SAPBEXstdItem" xfId="5851"/>
    <cellStyle name="SAPBEXstdItemX" xfId="5852"/>
    <cellStyle name="SAPBEXtitle" xfId="5853"/>
    <cellStyle name="SAPBEXundefined" xfId="5854"/>
    <cellStyle name="ScotchRule" xfId="5855"/>
    <cellStyle name="Single Accounting" xfId="5856"/>
    <cellStyle name="small" xfId="5857"/>
    <cellStyle name="small 2" xfId="5858"/>
    <cellStyle name="small 3" xfId="5859"/>
    <cellStyle name="small 4" xfId="5860"/>
    <cellStyle name="Standard_20020617_Modell_PUFA_neu_v9" xfId="5861"/>
    <cellStyle name="Style 1" xfId="5862"/>
    <cellStyle name="Style 1 2" xfId="5863"/>
    <cellStyle name="Style 10" xfId="5864"/>
    <cellStyle name="Style 11" xfId="5865"/>
    <cellStyle name="Style 12" xfId="5866"/>
    <cellStyle name="Style 13" xfId="5867"/>
    <cellStyle name="Style 14" xfId="5868"/>
    <cellStyle name="Style 15" xfId="5869"/>
    <cellStyle name="Style 16" xfId="5870"/>
    <cellStyle name="Style 17" xfId="5871"/>
    <cellStyle name="Style 18" xfId="5872"/>
    <cellStyle name="Style 19" xfId="5873"/>
    <cellStyle name="Style 2" xfId="5874"/>
    <cellStyle name="Style 2 2" xfId="5875"/>
    <cellStyle name="Style 20" xfId="5876"/>
    <cellStyle name="Style 21" xfId="5877"/>
    <cellStyle name="Style 22" xfId="5878"/>
    <cellStyle name="Style 23" xfId="5879"/>
    <cellStyle name="Style 24" xfId="5880"/>
    <cellStyle name="Style 25" xfId="5881"/>
    <cellStyle name="Style 26" xfId="5882"/>
    <cellStyle name="Style 27" xfId="5883"/>
    <cellStyle name="Style 28" xfId="5884"/>
    <cellStyle name="Style 29" xfId="5885"/>
    <cellStyle name="Style 3" xfId="5886"/>
    <cellStyle name="Style 3 2" xfId="5887"/>
    <cellStyle name="Style 30" xfId="5888"/>
    <cellStyle name="Style 31" xfId="5889"/>
    <cellStyle name="Style 32" xfId="5890"/>
    <cellStyle name="Style 33" xfId="5891"/>
    <cellStyle name="Style 34" xfId="5892"/>
    <cellStyle name="Style 35" xfId="5893"/>
    <cellStyle name="Style 36" xfId="5894"/>
    <cellStyle name="Style 37" xfId="5895"/>
    <cellStyle name="Style 38" xfId="5896"/>
    <cellStyle name="Style 39" xfId="5897"/>
    <cellStyle name="Style 4" xfId="5898"/>
    <cellStyle name="Style 4 2" xfId="5899"/>
    <cellStyle name="Style 40" xfId="5900"/>
    <cellStyle name="Style 5" xfId="5901"/>
    <cellStyle name="Style 5 2" xfId="5902"/>
    <cellStyle name="Style 6" xfId="5903"/>
    <cellStyle name="Style 6 2" xfId="5904"/>
    <cellStyle name="Style 7" xfId="5905"/>
    <cellStyle name="Style 7 2" xfId="5906"/>
    <cellStyle name="Style 8" xfId="5907"/>
    <cellStyle name="Style 8 2" xfId="5908"/>
    <cellStyle name="Style 9" xfId="5909"/>
    <cellStyle name="Style 9 2" xfId="5910"/>
    <cellStyle name="Subtitle" xfId="5911"/>
    <cellStyle name="Table Head" xfId="5912"/>
    <cellStyle name="Table Head Aligned" xfId="5913"/>
    <cellStyle name="Table Head Blue" xfId="5914"/>
    <cellStyle name="Table Head Green" xfId="5915"/>
    <cellStyle name="Table Head_Val_Sum_Graph" xfId="5916"/>
    <cellStyle name="Table Text" xfId="5917"/>
    <cellStyle name="Table Title" xfId="5918"/>
    <cellStyle name="Table Units" xfId="5919"/>
    <cellStyle name="Table Units 2" xfId="5920"/>
    <cellStyle name="Table_Header" xfId="5921"/>
    <cellStyle name="Text 1" xfId="5922"/>
    <cellStyle name="Text Head 1" xfId="5923"/>
    <cellStyle name="Tickmark" xfId="5924"/>
    <cellStyle name="Times 10" xfId="5925"/>
    <cellStyle name="Times 12" xfId="5926"/>
    <cellStyle name="Title" xfId="5927"/>
    <cellStyle name="Title 2" xfId="5928"/>
    <cellStyle name="To" xfId="5929"/>
    <cellStyle name="Total" xfId="5930"/>
    <cellStyle name="Total 2" xfId="5931"/>
    <cellStyle name="Total 2 2" xfId="5932"/>
    <cellStyle name="Total 3" xfId="5933"/>
    <cellStyle name="Total 3 2" xfId="5934"/>
    <cellStyle name="Total 4" xfId="5935"/>
    <cellStyle name="Total 4 2" xfId="5936"/>
    <cellStyle name="Total 5" xfId="5937"/>
    <cellStyle name="Total 5 2" xfId="5938"/>
    <cellStyle name="Total 6" xfId="5939"/>
    <cellStyle name="Underline_Single" xfId="5940"/>
    <cellStyle name="Unprot" xfId="5941"/>
    <cellStyle name="Unprot 2" xfId="5942"/>
    <cellStyle name="Unprot 3" xfId="5943"/>
    <cellStyle name="Unprot 4" xfId="5944"/>
    <cellStyle name="Unprot$" xfId="5945"/>
    <cellStyle name="Unprot$ 2" xfId="5946"/>
    <cellStyle name="Unprot$ 3" xfId="5947"/>
    <cellStyle name="Unprot$ 4" xfId="5948"/>
    <cellStyle name="Unprot$ 5" xfId="5949"/>
    <cellStyle name="Unprot_выр-ка" xfId="5950"/>
    <cellStyle name="Unprotect" xfId="5951"/>
    <cellStyle name="Unprotect 2" xfId="5952"/>
    <cellStyle name="Unprotect 2 2" xfId="5953"/>
    <cellStyle name="Unprotect 3" xfId="5954"/>
    <cellStyle name="Unprotect 4" xfId="5955"/>
    <cellStyle name="USD" xfId="5956"/>
    <cellStyle name="USD 2" xfId="5957"/>
    <cellStyle name="Valiotsikko" xfId="5958"/>
    <cellStyle name="Valuta [0]_Arcen" xfId="5959"/>
    <cellStyle name="Valuta_Arcen" xfId="5960"/>
    <cellStyle name="Virgul?_30-06-2003 lei-USDru" xfId="5961"/>
    <cellStyle name="Virgulă_30-06-2003 lei-USDru" xfId="5962"/>
    <cellStyle name="Vдliotsikko" xfId="5963"/>
    <cellStyle name="W?hrung [0]_Closing FX Kurse" xfId="5964"/>
    <cellStyle name="W?hrung_Closing FX Kurse" xfId="5965"/>
    <cellStyle name="Waehrung" xfId="5966"/>
    <cellStyle name="Währung [0]_Closing FX Kurse" xfId="5967"/>
    <cellStyle name="Währung_Closing FX Kurse" xfId="5968"/>
    <cellStyle name="Warning Text" xfId="5969"/>
    <cellStyle name="Warning Text 2" xfId="5970"/>
    <cellStyle name="WIP" xfId="5971"/>
    <cellStyle name="year" xfId="5972"/>
    <cellStyle name="Yen" xfId="5973"/>
    <cellStyle name="Zero" xfId="5974"/>
    <cellStyle name="Акцент1 2" xfId="5975"/>
    <cellStyle name="Акцент2 2" xfId="5976"/>
    <cellStyle name="Акцент3 2" xfId="5977"/>
    <cellStyle name="Акцент4 2" xfId="5978"/>
    <cellStyle name="Акцент5 2" xfId="5979"/>
    <cellStyle name="Акцент6 2" xfId="5980"/>
    <cellStyle name="Ввод  2" xfId="5981"/>
    <cellStyle name="Верт. заголовок" xfId="5982"/>
    <cellStyle name="Вес_продукта" xfId="5983"/>
    <cellStyle name="Вывод 2" xfId="5984"/>
    <cellStyle name="Вычисление 2" xfId="5985"/>
    <cellStyle name="Гиперссылка 2" xfId="5986"/>
    <cellStyle name="Группа" xfId="5987"/>
    <cellStyle name="Группа 0" xfId="5988"/>
    <cellStyle name="Группа 0 2" xfId="5989"/>
    <cellStyle name="Группа 0 3" xfId="5990"/>
    <cellStyle name="Группа 0 4" xfId="5991"/>
    <cellStyle name="Группа 1" xfId="5992"/>
    <cellStyle name="Группа 1 2" xfId="5993"/>
    <cellStyle name="Группа 1 3" xfId="5994"/>
    <cellStyle name="Группа 1 4" xfId="5995"/>
    <cellStyle name="Группа 2" xfId="5996"/>
    <cellStyle name="Группа 2 2" xfId="5997"/>
    <cellStyle name="Группа 2 3" xfId="5998"/>
    <cellStyle name="Группа 2 4" xfId="5999"/>
    <cellStyle name="Группа 3" xfId="6000"/>
    <cellStyle name="Группа 3 2" xfId="6001"/>
    <cellStyle name="Группа 3 3" xfId="6002"/>
    <cellStyle name="Группа 3 4" xfId="6003"/>
    <cellStyle name="Группа 4" xfId="6004"/>
    <cellStyle name="Группа 4 2" xfId="6005"/>
    <cellStyle name="Группа 4 3" xfId="6006"/>
    <cellStyle name="Группа 4 4" xfId="6007"/>
    <cellStyle name="Группа 5" xfId="6008"/>
    <cellStyle name="Группа 6" xfId="6009"/>
    <cellStyle name="Группа 7" xfId="6010"/>
    <cellStyle name="Группа_~3362096" xfId="6011"/>
    <cellStyle name="Дата" xfId="6012"/>
    <cellStyle name="Дата 2" xfId="6013"/>
    <cellStyle name="Дата 3" xfId="6014"/>
    <cellStyle name="Дата 4" xfId="6015"/>
    <cellStyle name="Заголовок" xfId="6016"/>
    <cellStyle name="Заголовок 1 2" xfId="6017"/>
    <cellStyle name="Заголовок 2 2" xfId="6018"/>
    <cellStyle name="Заголовок 3 2" xfId="6019"/>
    <cellStyle name="Заголовок 4 2" xfId="6020"/>
    <cellStyle name="Заголовок 5" xfId="6021"/>
    <cellStyle name="Заголовок 6" xfId="6022"/>
    <cellStyle name="Заголовок 7" xfId="6023"/>
    <cellStyle name="Итог 2" xfId="6024"/>
    <cellStyle name="Итого" xfId="6025"/>
    <cellStyle name="Итого 2" xfId="6026"/>
    <cellStyle name="Итого 3" xfId="6027"/>
    <cellStyle name="Итого 4" xfId="6028"/>
    <cellStyle name="Контрольная ячейка 2" xfId="6029"/>
    <cellStyle name="Контрольная ячейка 2 2" xfId="6030"/>
    <cellStyle name="Контрольная ячейка 2 2 2" xfId="6031"/>
    <cellStyle name="Контрольная ячейка 2 2 3" xfId="6032"/>
    <cellStyle name="Контрольная ячейка 2 3" xfId="6033"/>
    <cellStyle name="Контрольная ячейка 2 3 2" xfId="6034"/>
    <cellStyle name="Контрольная ячейка 2 3 3" xfId="6035"/>
    <cellStyle name="Контрольная ячейка 2 4" xfId="6036"/>
    <cellStyle name="Контрольная ячейка 2 5" xfId="6037"/>
    <cellStyle name="Название 2" xfId="6038"/>
    <cellStyle name="Невидимый" xfId="6039"/>
    <cellStyle name="недельный" xfId="6040"/>
    <cellStyle name="Нейтральный 2" xfId="6041"/>
    <cellStyle name="Низ1" xfId="6042"/>
    <cellStyle name="Низ1 2" xfId="6043"/>
    <cellStyle name="Низ1 3" xfId="6044"/>
    <cellStyle name="Низ1 4" xfId="6045"/>
    <cellStyle name="Низ2" xfId="6046"/>
    <cellStyle name="Обычный" xfId="0" builtinId="0"/>
    <cellStyle name="Обычный 10" xfId="6047"/>
    <cellStyle name="Обычный 10 2" xfId="6048"/>
    <cellStyle name="Обычный 11" xfId="6049"/>
    <cellStyle name="Обычный 12" xfId="6050"/>
    <cellStyle name="Обычный 13" xfId="6051"/>
    <cellStyle name="Обычный 14" xfId="6052"/>
    <cellStyle name="Обычный 15" xfId="6053"/>
    <cellStyle name="Обычный 16" xfId="6054"/>
    <cellStyle name="Обычный 16 2" xfId="6055"/>
    <cellStyle name="Обычный 17" xfId="6056"/>
    <cellStyle name="Обычный 2" xfId="6057"/>
    <cellStyle name="Обычный 2 2" xfId="6058"/>
    <cellStyle name="Обычный 2 2 2" xfId="6059"/>
    <cellStyle name="Обычный 2 2 2 2" xfId="6060"/>
    <cellStyle name="Обычный 2 2 3" xfId="6061"/>
    <cellStyle name="Обычный 2 2 4" xfId="6062"/>
    <cellStyle name="Обычный 2 2 5" xfId="6063"/>
    <cellStyle name="Обычный 2 2_ППСТиП август 2008 факт" xfId="6064"/>
    <cellStyle name="Обычный 2 3" xfId="6065"/>
    <cellStyle name="Обычный 2 4" xfId="6066"/>
    <cellStyle name="Обычный 2 5" xfId="6067"/>
    <cellStyle name="Обычный 2 6" xfId="6068"/>
    <cellStyle name="Обычный 2_~2460767" xfId="6069"/>
    <cellStyle name="Обычный 3" xfId="6070"/>
    <cellStyle name="Обычный 3 2" xfId="6071"/>
    <cellStyle name="Обычный 3 3" xfId="6072"/>
    <cellStyle name="Обычный 3 4" xfId="6073"/>
    <cellStyle name="Обычный 3 5" xfId="6074"/>
    <cellStyle name="Обычный 3 6" xfId="6075"/>
    <cellStyle name="Обычный 4" xfId="6076"/>
    <cellStyle name="Обычный 4 2" xfId="6077"/>
    <cellStyle name="Обычный 4 2 2" xfId="6078"/>
    <cellStyle name="Обычный 4 2 3" xfId="6079"/>
    <cellStyle name="Обычный 4 2 4" xfId="6080"/>
    <cellStyle name="Обычный 4 2 5" xfId="6081"/>
    <cellStyle name="Обычный 4 3" xfId="6082"/>
    <cellStyle name="Обычный 4 4" xfId="6083"/>
    <cellStyle name="Обычный 4 5" xfId="6084"/>
    <cellStyle name="Обычный 4_ППСТиП август 2008 факт" xfId="6085"/>
    <cellStyle name="Обычный 5" xfId="6086"/>
    <cellStyle name="Обычный 5 2" xfId="6087"/>
    <cellStyle name="Обычный 6" xfId="6088"/>
    <cellStyle name="Обычный 6 2" xfId="6089"/>
    <cellStyle name="Обычный 7" xfId="6090"/>
    <cellStyle name="Обычный 8" xfId="6091"/>
    <cellStyle name="Обычный 9" xfId="6092"/>
    <cellStyle name="Плохой 2" xfId="6093"/>
    <cellStyle name="Подгруппа" xfId="6094"/>
    <cellStyle name="Подгруппа 2" xfId="6095"/>
    <cellStyle name="Подгруппа 3" xfId="6096"/>
    <cellStyle name="Подгруппа 4" xfId="6097"/>
    <cellStyle name="Пояснение 2" xfId="6098"/>
    <cellStyle name="Примечание 2" xfId="6099"/>
    <cellStyle name="Примечание 2 2" xfId="6100"/>
    <cellStyle name="Примечание 2 3" xfId="6101"/>
    <cellStyle name="Примечание 2 4" xfId="6102"/>
    <cellStyle name="Продукт" xfId="6103"/>
    <cellStyle name="Продукт 2" xfId="6104"/>
    <cellStyle name="Продукт 2 2" xfId="6105"/>
    <cellStyle name="Продукт 3" xfId="6106"/>
    <cellStyle name="Продукт 3 2" xfId="6107"/>
    <cellStyle name="Продукт 4" xfId="6108"/>
    <cellStyle name="Продукт 4 2" xfId="6109"/>
    <cellStyle name="Продукт 5" xfId="6110"/>
    <cellStyle name="Процентный 10" xfId="6111"/>
    <cellStyle name="Процентный 11" xfId="6112"/>
    <cellStyle name="Процентный 12" xfId="6113"/>
    <cellStyle name="Процентный 2" xfId="6114"/>
    <cellStyle name="Процентный 2 2" xfId="6115"/>
    <cellStyle name="Процентный 2 3" xfId="6116"/>
    <cellStyle name="Процентный 3" xfId="6117"/>
    <cellStyle name="Процентный 3 2" xfId="6118"/>
    <cellStyle name="Процентный 3 3" xfId="6119"/>
    <cellStyle name="Процентный 3 4" xfId="6120"/>
    <cellStyle name="Процентный 3 5" xfId="6121"/>
    <cellStyle name="Процентный 4" xfId="6122"/>
    <cellStyle name="Процентный 4 2" xfId="6123"/>
    <cellStyle name="Процентный 5" xfId="6124"/>
    <cellStyle name="Процентный 5 2" xfId="6125"/>
    <cellStyle name="Процентный 6" xfId="6126"/>
    <cellStyle name="Процентный 7" xfId="6127"/>
    <cellStyle name="Процентный 7 2" xfId="6128"/>
    <cellStyle name="Процентный 8" xfId="6129"/>
    <cellStyle name="Процентный 9" xfId="6130"/>
    <cellStyle name="Разница" xfId="6131"/>
    <cellStyle name="Разница 2" xfId="6132"/>
    <cellStyle name="Разница 3" xfId="6133"/>
    <cellStyle name="Разница 4" xfId="6134"/>
    <cellStyle name="руб. (0)" xfId="6135"/>
    <cellStyle name="руб. (0) 2" xfId="6136"/>
    <cellStyle name="руб. (0) 3" xfId="6137"/>
    <cellStyle name="руб. (0) 4" xfId="6138"/>
    <cellStyle name="Связанная ячейка 2" xfId="6139"/>
    <cellStyle name="Связанная ячейка 2 2" xfId="6140"/>
    <cellStyle name="Связанная ячейка 2 2 2" xfId="6141"/>
    <cellStyle name="Связанная ячейка 2 3" xfId="6142"/>
    <cellStyle name="Стиль 1" xfId="6143"/>
    <cellStyle name="Стиль 1 2" xfId="6144"/>
    <cellStyle name="Стиль 10" xfId="6145"/>
    <cellStyle name="Стиль 10 2" xfId="6146"/>
    <cellStyle name="Стиль 11" xfId="6147"/>
    <cellStyle name="Стиль 11 2" xfId="6148"/>
    <cellStyle name="Стиль 12" xfId="6149"/>
    <cellStyle name="Стиль 12 2" xfId="6150"/>
    <cellStyle name="Стиль 13" xfId="6151"/>
    <cellStyle name="Стиль 13 2" xfId="6152"/>
    <cellStyle name="Стиль 14" xfId="6153"/>
    <cellStyle name="Стиль 15" xfId="6154"/>
    <cellStyle name="Стиль 16" xfId="6155"/>
    <cellStyle name="Стиль 17" xfId="6156"/>
    <cellStyle name="Стиль 18" xfId="6157"/>
    <cellStyle name="Стиль 19" xfId="6158"/>
    <cellStyle name="Стиль 2" xfId="6159"/>
    <cellStyle name="Стиль 2 2" xfId="6160"/>
    <cellStyle name="Стиль 20" xfId="6161"/>
    <cellStyle name="Стиль 21" xfId="6162"/>
    <cellStyle name="Стиль 22" xfId="6163"/>
    <cellStyle name="Стиль 23" xfId="6164"/>
    <cellStyle name="Стиль 24" xfId="6165"/>
    <cellStyle name="Стиль 25" xfId="6166"/>
    <cellStyle name="Стиль 26" xfId="6167"/>
    <cellStyle name="Стиль 27" xfId="6168"/>
    <cellStyle name="Стиль 28" xfId="6169"/>
    <cellStyle name="Стиль 29" xfId="6170"/>
    <cellStyle name="Стиль 3" xfId="6171"/>
    <cellStyle name="Стиль 3 2" xfId="6172"/>
    <cellStyle name="Стиль 30" xfId="6173"/>
    <cellStyle name="Стиль 31" xfId="6174"/>
    <cellStyle name="Стиль 32" xfId="6175"/>
    <cellStyle name="Стиль 33" xfId="6176"/>
    <cellStyle name="Стиль 34" xfId="6177"/>
    <cellStyle name="Стиль 35" xfId="6178"/>
    <cellStyle name="Стиль 36" xfId="6179"/>
    <cellStyle name="Стиль 37" xfId="6180"/>
    <cellStyle name="Стиль 38" xfId="6181"/>
    <cellStyle name="Стиль 39" xfId="6182"/>
    <cellStyle name="Стиль 4" xfId="6183"/>
    <cellStyle name="Стиль 4 2" xfId="6184"/>
    <cellStyle name="Стиль 40" xfId="6185"/>
    <cellStyle name="Стиль 41" xfId="6186"/>
    <cellStyle name="Стиль 42" xfId="6187"/>
    <cellStyle name="Стиль 43" xfId="6188"/>
    <cellStyle name="Стиль 44" xfId="6189"/>
    <cellStyle name="Стиль 5" xfId="6190"/>
    <cellStyle name="Стиль 5 2" xfId="6191"/>
    <cellStyle name="Стиль 6" xfId="6192"/>
    <cellStyle name="Стиль 7" xfId="6193"/>
    <cellStyle name="Стиль 8" xfId="6194"/>
    <cellStyle name="Стиль 9" xfId="6195"/>
    <cellStyle name="Стиль_названий" xfId="6196"/>
    <cellStyle name="Строка нечётная" xfId="6197"/>
    <cellStyle name="Строка чётная" xfId="6198"/>
    <cellStyle name="Субсчет" xfId="6199"/>
    <cellStyle name="Счет" xfId="6200"/>
    <cellStyle name="Текст предупреждения 2" xfId="6201"/>
    <cellStyle name="тонн (0)" xfId="6202"/>
    <cellStyle name="тонн (0) 2" xfId="6203"/>
    <cellStyle name="тонн (0) 3" xfId="6204"/>
    <cellStyle name="тонн (0) 4" xfId="6205"/>
    <cellStyle name="тонны" xfId="6206"/>
    <cellStyle name="Тыс $ (0)" xfId="6207"/>
    <cellStyle name="Тыс $ (0) 2" xfId="6208"/>
    <cellStyle name="Тыс $ (0) 3" xfId="6209"/>
    <cellStyle name="Тыс $ (0) 4" xfId="6210"/>
    <cellStyle name="Тыс (0)" xfId="6211"/>
    <cellStyle name="Тыс (0) 2" xfId="6212"/>
    <cellStyle name="Тыс (0) 3" xfId="6213"/>
    <cellStyle name="Тыс (0) 4" xfId="6214"/>
    <cellStyle name="тыс. тонн (0)" xfId="6215"/>
    <cellStyle name="тыс. тонн (0) 2" xfId="6216"/>
    <cellStyle name="тыс. тонн (0) 3" xfId="6217"/>
    <cellStyle name="тыс. тонн (0) 4" xfId="6218"/>
    <cellStyle name="Тысячи [0]_27.02 скоррект. " xfId="6219"/>
    <cellStyle name="Тысячи [а]" xfId="6220"/>
    <cellStyle name="Тысячи [а] 2" xfId="6221"/>
    <cellStyle name="Тысячи [а] 2 2" xfId="6222"/>
    <cellStyle name="Тысячи [а] 3" xfId="6223"/>
    <cellStyle name="Тысячи_27.02 скоррект. " xfId="6224"/>
    <cellStyle name="Финансовый [0] 2" xfId="6225"/>
    <cellStyle name="Финансовый 10" xfId="6226"/>
    <cellStyle name="Финансовый 11" xfId="6227"/>
    <cellStyle name="Финансовый 12" xfId="6228"/>
    <cellStyle name="Финансовый 13" xfId="6229"/>
    <cellStyle name="Финансовый 2" xfId="6230"/>
    <cellStyle name="Финансовый 2 10" xfId="6231"/>
    <cellStyle name="Финансовый 3" xfId="6232"/>
    <cellStyle name="Финансовый 4" xfId="6233"/>
    <cellStyle name="Финансовый 4 2" xfId="6234"/>
    <cellStyle name="Финансовый 5" xfId="6235"/>
    <cellStyle name="Финансовый 6" xfId="6236"/>
    <cellStyle name="Финансовый 7" xfId="6237"/>
    <cellStyle name="Финансовый 8" xfId="6238"/>
    <cellStyle name="Финансовый 9" xfId="6239"/>
    <cellStyle name="Хороший 2" xfId="6240"/>
    <cellStyle name="Цена_продукта" xfId="6241"/>
    <cellStyle name="Џђћ–…ќ’ќ›‰" xfId="6242"/>
    <cellStyle name="Шапка" xfId="6243"/>
    <cellStyle name="Шапка 2" xfId="6244"/>
    <cellStyle name="Шапка 3" xfId="6245"/>
    <cellStyle name="Шапка 4" xfId="6246"/>
    <cellStyle name="ШАУ" xfId="6247"/>
    <cellStyle name="ШАУ 2" xfId="6248"/>
    <cellStyle name="ШАУ 3" xfId="6249"/>
    <cellStyle name="ШАУ 4" xfId="625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-05\&#1086;&#1073;&#1097;&#1072;&#1103;\Documents%20and%20Settings\BorisovaTI.000\&#1056;&#1072;&#1073;&#1086;&#1095;&#1080;&#1081;%20&#1089;&#1090;&#1086;&#1083;\&#1054;&#1073;&#1097;&#1072;&#1103;\&#1043;&#1040;&#1040;&#1055;%20&#1079;&#1072;%202004%20&#1075;\&#1060;&#1086;&#1088;&#1084;&#1072;%2011.3%20&#1079;&#1072;%209%20&#1084;&#1077;&#1089;.%202004%20&#1075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LIT~1/LOCALS~1/Temp/notesFCBCEE/Documents%20and%20Settings/Stanislavchuk_NN/My%20Documents/12m2004/Final%20transformations/BMK/BMK%20SA/&#1060;&#1086;&#1088;&#1084;&#1072;%2011.3%20&#1079;&#1072;%209%20&#1084;&#1077;&#1089;.%202004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pc2\&#1054;&#1073;&#1097;&#1072;&#1103;\&#1043;&#1040;&#1040;&#1055;%2001012006\&#1054;&#1040;&#1054;%20&#1052;&#1077;&#1095;&#1077;&#1083;%202005%20&#1075;&#1086;&#1076;&#1076;&#1074;&#1091;&#1089;&#1090;&#1086;&#1088;&#1086;&#1085;&#1085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tayp\&#1074;&#1093;&#1086;&#1076;&#1103;&#1097;&#1080;&#1077;\WINDOWS\TEMP\&#1089;&#1084;&#1077;&#1090;&#1072;%20&#1087;&#1086;&#1082;&#1074;%206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Audit\R\Rosneft\2002\2002-final-06_07_03\PBC's\2002\Sent\E&amp;P%20Compan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artyuschova\&#1056;&#1072;&#1073;&#1086;&#1095;&#1080;&#1081;%20&#1089;&#1090;&#1086;&#1083;\12&#1084;2004\&#1092;%2011.3%20&#1079;&#1072;%202004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ON\VOL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91;&#1087;&#1087;&#1099;%20&#1054;&#1057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AP%20&#1054;&#1089;&#1085;&#1086;&#1074;&#1085;&#1099;&#1077;%20&#1089;&#1088;&#1077;&#1076;&#1089;&#1090;&#1074;&#1072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LIT~1/LOCALS~1/Temp/notesFCBCEE/CFO/Fixed%20assets/_Reports%20from%20Bogdanova/12m2004/2004%2012%20-%2040%20&#1043;&#1054;&#1060;%20&#1058;&#1086;&#1084;&#1091;&#1089;&#1080;&#1085;&#1089;&#1082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АНАЛИТ"/>
      <sheetName val="40.1(имущество)"/>
      <sheetName val="40.3(имущество)"/>
      <sheetName val="40.4(имущество)"/>
      <sheetName val="40.5(имущество)"/>
      <sheetName val="40.6(имущество)"/>
      <sheetName val="Cover &amp; Parameters"/>
      <sheetName val="40.2(имущество)"/>
      <sheetName val="Data"/>
      <sheetName val="ПК"/>
      <sheetName val="Исх данные"/>
      <sheetName val="Продажи реальные и прогноз 20 л"/>
      <sheetName val="Параметры"/>
      <sheetName val="импортеры99"/>
      <sheetName val="импортеры96"/>
      <sheetName val="импортеры97"/>
      <sheetName val="1"/>
      <sheetName val="BD_60"/>
      <sheetName val="BD_62"/>
      <sheetName val="BD_76"/>
      <sheetName val="FA"/>
      <sheetName val="LTI_MOV"/>
      <sheetName val="INTANG"/>
      <sheetName val="Допущения"/>
      <sheetName val="DEI"/>
      <sheetName val="Фин план"/>
      <sheetName val="payments"/>
      <sheetName val="Система"/>
      <sheetName val="2"/>
      <sheetName val="3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Лист1"/>
      <sheetName val="Ф5.4В МИХ"/>
      <sheetName val="5.4A Мечел-Финансы"/>
      <sheetName val="5.4A"/>
      <sheetName val="i2"/>
      <sheetName val="A5 SAD turn around affect"/>
      <sheetName val="ф сплавы"/>
      <sheetName val="MACRO"/>
      <sheetName val="Rates"/>
      <sheetName val="Data USA Cdn$"/>
      <sheetName val="Data USA US$"/>
      <sheetName val="ЮжКузбас"/>
      <sheetName val="Data USA Adj US$"/>
      <sheetName val="кварталы"/>
      <sheetName val="Вып.П.П."/>
      <sheetName val="База"/>
      <sheetName val="полугодие"/>
      <sheetName val="#REF"/>
      <sheetName val="A5.1 SAD list 31_12_01"/>
      <sheetName val="Info"/>
      <sheetName val="список_процессов"/>
      <sheetName val="XRates"/>
      <sheetName val="год"/>
      <sheetName val="план производства"/>
      <sheetName val="вагоноопрокид"/>
      <sheetName val="план"/>
      <sheetName val="цеховые_план"/>
      <sheetName val="Ф11_3"/>
      <sheetName val="40_1(имущество)"/>
      <sheetName val="40_3(имущество)"/>
      <sheetName val="40_4(имущество)"/>
      <sheetName val="40_5(имущество)"/>
      <sheetName val="40_6(имущество)"/>
      <sheetName val="Cover_&amp;_Parameters"/>
      <sheetName val="40_2(имущество)"/>
      <sheetName val="Продажи_реальные_и_прогноз_20_л"/>
      <sheetName val="Исх_данные"/>
      <sheetName val="5_1"/>
      <sheetName val="5_1_1"/>
      <sheetName val="5_2"/>
      <sheetName val="Ф_5_2_1_ТДМ"/>
      <sheetName val="5_3"/>
      <sheetName val="Ф5_4A"/>
      <sheetName val="Ф5_4А_ТДМ"/>
      <sheetName val="Ф5_4А_ЧМК"/>
      <sheetName val="Ф5_4А_Спецсталь"/>
      <sheetName val="Ф5_4А_Касли"/>
      <sheetName val="Ф5_4А_УралКуз"/>
      <sheetName val="Ф5_4А_Мечел-Центр_ЧОП"/>
      <sheetName val="Ф5_4А_Мечел-Сервис"/>
      <sheetName val="Ф5_4А_Мечел-Энерго"/>
      <sheetName val="Ф5_4А_Мечел_ОАО"/>
      <sheetName val="Ф5_4А_Мечел-Материалы"/>
      <sheetName val="Ф5_4А_Финвест"/>
      <sheetName val="Ф5_4А_"/>
      <sheetName val="Ф5_4В_МИХ"/>
      <sheetName val="5_4A_Мечел-Финансы"/>
      <sheetName val="5_4A"/>
      <sheetName val="A5_SAD_turn_around_affect"/>
      <sheetName val="ф_сплавы"/>
      <sheetName val="Data_USA_Cdn$"/>
      <sheetName val="Data_USA_US$"/>
      <sheetName val="Data_USA_Adj_US$"/>
      <sheetName val="Вып_П_П_"/>
      <sheetName val="A5_1_SAD_list_31_12_01"/>
      <sheetName val="Фин_план"/>
      <sheetName val="план_производства"/>
      <sheetName val="2003"/>
      <sheetName val="Settings"/>
      <sheetName val="Взз"/>
      <sheetName val="ВСЕГО  2010"/>
      <sheetName val="Лист3"/>
      <sheetName val="Ф11_31"/>
      <sheetName val="40_1(имущество)1"/>
      <sheetName val="40_3(имущество)1"/>
      <sheetName val="40_4(имущество)1"/>
      <sheetName val="40_5(имущество)1"/>
      <sheetName val="40_6(имущество)1"/>
      <sheetName val="Cover_&amp;_Parameters1"/>
      <sheetName val="40_2(имущество)1"/>
      <sheetName val="Продажи_реальные_и_прогноз_20_1"/>
      <sheetName val="Исх_данные1"/>
      <sheetName val="Фин_план1"/>
      <sheetName val="5_11"/>
      <sheetName val="5_1_11"/>
      <sheetName val="5_21"/>
      <sheetName val="Ф_5_2_1_ТДМ1"/>
      <sheetName val="5_31"/>
      <sheetName val="Ф5_4A1"/>
      <sheetName val="Ф5_4А_ТДМ1"/>
      <sheetName val="Ф5_4А_ЧМК1"/>
      <sheetName val="Ф5_4А_Спецсталь1"/>
      <sheetName val="Ф5_4А_Касли1"/>
      <sheetName val="Ф5_4А_УралКуз1"/>
      <sheetName val="Ф5_4А_Мечел-Центр_ЧОП1"/>
      <sheetName val="Ф5_4А_Мечел-Сервис1"/>
      <sheetName val="Ф5_4А_Мечел-Энерго1"/>
      <sheetName val="Ф5_4А_Мечел_ОАО1"/>
      <sheetName val="Ф5_4А_Мечел-Материалы1"/>
      <sheetName val="Ф5_4А_Финвест1"/>
      <sheetName val="Ф5_4А_1"/>
      <sheetName val="Ф5_4В_МИХ1"/>
      <sheetName val="5_4A_Мечел-Финансы1"/>
      <sheetName val="5_4A1"/>
      <sheetName val="A5_SAD_turn_around_affect1"/>
      <sheetName val="ф_сплавы1"/>
      <sheetName val="Data_USA_Cdn$1"/>
      <sheetName val="Data_USA_US$1"/>
      <sheetName val="Data_USA_Adj_US$1"/>
      <sheetName val="Вып_П_П_1"/>
      <sheetName val="A5_1_SAD_list_31_12_011"/>
      <sheetName val="план_производства1"/>
      <sheetName val="ВСЕГО__2010"/>
      <sheetName val="С-1"/>
      <sheetName val="U1.3_Transformation"/>
      <sheetName val="Содержание"/>
      <sheetName val="справочники"/>
      <sheetName val="??????"/>
      <sheetName val="Форма 11.3 за 9 мес. 2004 г."/>
      <sheetName val="Доход_расход"/>
      <sheetName val="Леневка"/>
      <sheetName val="МВЦ"/>
      <sheetName val="Никомед"/>
      <sheetName val="Охотник"/>
      <sheetName val="РЭУ"/>
      <sheetName val="УДУ"/>
      <sheetName val="Финансы"/>
      <sheetName val="403-Ф5.4AМЕЧЕЛ-СЕРВИС"/>
      <sheetName val="КВ 2008"/>
      <sheetName val="кедровский"/>
      <sheetName val="Sheet3"/>
      <sheetName val="Instructions"/>
      <sheetName val="C50"/>
      <sheetName val="B22"/>
      <sheetName val="МСФО"/>
      <sheetName val="Input TI"/>
      <sheetName val="A"/>
      <sheetName val="share price 2002"/>
      <sheetName val="GSChartLabels"/>
      <sheetName val="cus_HK1033"/>
      <sheetName val="Группа"/>
      <sheetName val="ip%chg"/>
      <sheetName val="Кислор станц"/>
      <sheetName val="Controls"/>
      <sheetName val="lbo model"/>
      <sheetName val="100.3 Расчет соц страх"/>
      <sheetName val="R-1"/>
      <sheetName val="Assumptions"/>
      <sheetName val="OB 2000"/>
      <sheetName val="CurRates"/>
      <sheetName val="Quarterly LBO Model"/>
      <sheetName val="lde"/>
      <sheetName val="Support"/>
    </sheetNames>
    <sheetDataSet>
      <sheetData sheetId="0" refreshError="1"/>
      <sheetData sheetId="1" refreshError="1">
        <row r="6">
          <cell r="F6">
            <v>37987</v>
          </cell>
        </row>
        <row r="10">
          <cell r="AN10">
            <v>300113992.19</v>
          </cell>
        </row>
        <row r="11">
          <cell r="S11">
            <v>0</v>
          </cell>
          <cell r="AL11">
            <v>0</v>
          </cell>
        </row>
        <row r="12">
          <cell r="AN12">
            <v>130091782.79000001</v>
          </cell>
        </row>
        <row r="19">
          <cell r="S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Система"/>
      <sheetName val="2"/>
      <sheetName val="3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Лист1"/>
      <sheetName val="Ф5.4В МИХ"/>
      <sheetName val="5.4A Мечел-Финансы"/>
      <sheetName val="5.4A"/>
      <sheetName val="i2"/>
      <sheetName val="АНАЛИТ"/>
      <sheetName val="A5 SAD turn around affect"/>
      <sheetName val="ф сплавы"/>
      <sheetName val="MACRO"/>
      <sheetName val="Rates"/>
      <sheetName val="ЮжКузбас"/>
      <sheetName val="Допущения"/>
      <sheetName val="Data USA Cdn$"/>
      <sheetName val="Data USA US$"/>
    </sheetNames>
    <sheetDataSet>
      <sheetData sheetId="0" refreshError="1"/>
      <sheetData sheetId="1" refreshError="1">
        <row r="6">
          <cell r="F6">
            <v>37987</v>
          </cell>
          <cell r="G6">
            <v>38260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4A"/>
      <sheetName val="XLR_NoRangeSheet"/>
      <sheetName val="С-1"/>
      <sheetName val="#ССЫЛКА"/>
      <sheetName val="#REF"/>
      <sheetName val="Свод 01"/>
      <sheetName val="Свод 97"/>
      <sheetName val="Свод 98"/>
      <sheetName val="Свод 99"/>
      <sheetName val="Face"/>
      <sheetName val="Доход_расход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1"/>
      <sheetName val="АНАЛИТ"/>
      <sheetName val="Leasing"/>
      <sheetName val="Rate"/>
      <sheetName val="Заполните"/>
      <sheetName val="План"/>
      <sheetName val="Факт"/>
      <sheetName val="A5 SAD turn around affect"/>
      <sheetName val="6.1"/>
      <sheetName val="Восстановл_Лист2"/>
      <sheetName val="ф сплавы"/>
      <sheetName val="Продажи реальные и прогноз 20 л"/>
      <sheetName val="Параметры"/>
      <sheetName val="Rates"/>
      <sheetName val="Balance Sheet"/>
      <sheetName val="Income Statement"/>
      <sheetName val="A02-EANL97"/>
      <sheetName val="Свод 00"/>
      <sheetName val="ВСЕГО  2010"/>
      <sheetName val="Ф5.4A"/>
      <sheetName val="Трансформация SA"/>
      <sheetName val="Данные для расчета"/>
      <sheetName val="ФИНПЛАН"/>
      <sheetName val="СводЕАХ"/>
      <sheetName val="Движение по месяцам"/>
      <sheetName val="Рестр"/>
      <sheetName val="Лист1"/>
      <sheetName val="Справ"/>
      <sheetName val="5_4A"/>
      <sheetName val="Свод_01"/>
      <sheetName val="Свод_97"/>
      <sheetName val="Свод_98"/>
      <sheetName val="Свод_99"/>
      <sheetName val="A5_SAD_turn_around_affect"/>
      <sheetName val="6_1"/>
      <sheetName val="ф_сплавы"/>
      <sheetName val="Продажи_реальные_и_прогноз_20_л"/>
      <sheetName val="Balance_Sheet"/>
      <sheetName val="Income_Statement"/>
      <sheetName val="Свод_00"/>
      <sheetName val="ВСЕГО__2010"/>
      <sheetName val="Ф5_4A"/>
      <sheetName val="Трансформация_SA"/>
      <sheetName val="Данные_для_расчета"/>
      <sheetName val="Движение_по_месяцам"/>
      <sheetName val="5_4A1"/>
      <sheetName val="Свод_011"/>
      <sheetName val="Свод_971"/>
      <sheetName val="Свод_981"/>
      <sheetName val="Свод_991"/>
      <sheetName val="A5_SAD_turn_around_affect1"/>
      <sheetName val="6_11"/>
      <sheetName val="ф_сплавы1"/>
      <sheetName val="Продажи_реальные_и_прогноз_20_1"/>
      <sheetName val="Balance_Sheet1"/>
      <sheetName val="Income_Statement1"/>
      <sheetName val="Свод_001"/>
      <sheetName val="ВСЕГО__20101"/>
      <sheetName val="Ф5_4A1"/>
      <sheetName val="Трансформация_SA1"/>
      <sheetName val="Данные_для_расчета1"/>
      <sheetName val="Движение_по_месяцам1"/>
      <sheetName val="Итоги"/>
      <sheetName val="КлассНKМК"/>
      <sheetName val="Info"/>
      <sheetName val="2003"/>
      <sheetName val="Перечень данных"/>
      <sheetName val="кедровский"/>
      <sheetName val="infl_rates"/>
      <sheetName val="справочно"/>
      <sheetName val="Controls"/>
      <sheetName val="Flash Report SDC(EUR)"/>
      <sheetName val="assumptions"/>
      <sheetName val="Rev"/>
      <sheetName val="data"/>
      <sheetName val="Cover &amp; Parameters"/>
      <sheetName val="ОАО Мечел 2005 годдвусторонний"/>
    </sheetNames>
    <sheetDataSet>
      <sheetData sheetId="0" refreshError="1"/>
      <sheetData sheetId="1" refreshError="1">
        <row r="6">
          <cell r="I6" t="str">
            <v>Мечел ОАО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 показатели"/>
      <sheetName val="годовые показатели"/>
      <sheetName val="квартальные показатели"/>
      <sheetName val="расшифровка затрат"/>
      <sheetName val="затраты"/>
      <sheetName val="затраты с ОКР и коммерч"/>
      <sheetName val="коммерческие"/>
      <sheetName val="управленческие"/>
      <sheetName val="2003 прог-2004 пл"/>
      <sheetName val="ф сплавы"/>
      <sheetName val="Вып.П.П."/>
      <sheetName val="База"/>
      <sheetName val="кварталы"/>
      <sheetName val="полугодие"/>
      <sheetName val="#ССЫЛКА"/>
      <sheetName val="план"/>
      <sheetName val="Россия-экспорт"/>
      <sheetName val="Вып_П_П_"/>
      <sheetName val="Россия_экспорт"/>
      <sheetName val="A5 SAD turn around affect"/>
      <sheetName val="XLR_NoRangeSheet"/>
      <sheetName val="MACRO"/>
      <sheetName val="Balance Sheet"/>
      <sheetName val="Prices"/>
      <sheetName val="In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Справ"/>
      <sheetName val="Продажи реальные и прогноз 20 л"/>
      <sheetName val="ФИНПЛАН"/>
      <sheetName val="40.1(имущество)"/>
      <sheetName val="40.3(имущество)"/>
      <sheetName val="40.2(имущество)"/>
      <sheetName val="40.4(имущество)"/>
      <sheetName val="40.5(имущество)"/>
      <sheetName val="40.6(имущество)"/>
      <sheetName val="payments"/>
      <sheetName val="АНАЛИТ"/>
      <sheetName val="Остатки"/>
      <sheetName val="СводЕАХ"/>
      <sheetName val="Data USA Cdn$"/>
      <sheetName val="Data USA US$"/>
      <sheetName val="Info"/>
      <sheetName val="Огл. Графиков"/>
      <sheetName val="Текущие цены"/>
      <sheetName val="рабочий"/>
      <sheetName val="окраска"/>
      <sheetName val="CurRates"/>
      <sheetName val="Потребность в прибыли"/>
      <sheetName val="СТАЛЬ"/>
      <sheetName val="1 Общая информ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In"/>
      <sheetName val="2003"/>
      <sheetName val="АНАЛИТ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С-1"/>
      <sheetName val="AR2-F21"/>
      <sheetName val="AR1-F20"/>
      <sheetName val="Adjustments"/>
      <sheetName val="Cover &amp; Parameters"/>
      <sheetName val="P&amp;L_Report1"/>
      <sheetName val="Управленческий_отчет_о_ФР1"/>
      <sheetName val="CF_тыс__$1"/>
      <sheetName val="CF_тыс__руб1"/>
      <sheetName val="P&amp;L_Report(NEW)1"/>
      <sheetName val="Financial_Assumtions1"/>
      <sheetName val="ф_сплавы"/>
      <sheetName val="Продажи_реальные_и_прогноз_20_л"/>
      <sheetName val="цены_цехов"/>
      <sheetName val="Перекладка_ФР"/>
      <sheetName val="КВ"/>
      <sheetName val="План статей"/>
      <sheetName val="Sales Summary"/>
      <sheetName val="P&amp;L_Report2"/>
      <sheetName val="Управленческий_отчет_о_ФР2"/>
      <sheetName val="CF_тыс__$2"/>
      <sheetName val="CF_тыс__руб2"/>
      <sheetName val="P&amp;L_Report(NEW)2"/>
      <sheetName val="Financial_Assumtions2"/>
      <sheetName val="ф_сплавы1"/>
      <sheetName val="цены_цехов1"/>
      <sheetName val="Продажи_реальные_и_прогноз_20_1"/>
      <sheetName val="Перекладка_ФР1"/>
      <sheetName val="Cover_&amp;_Parameters"/>
      <sheetName val="0_33"/>
      <sheetName val="анализ сезонов"/>
      <sheetName val="o"/>
      <sheetName val="Assumptions"/>
      <sheetName val="заявка_на_произ"/>
      <sheetName val="OB 2000"/>
      <sheetName val="Декабрь"/>
      <sheetName val="Допущения"/>
      <sheetName val="взз"/>
      <sheetName val="#ССЫЛКА"/>
      <sheetName val="данные для расчета"/>
      <sheetName val="proforma"/>
      <sheetName val="Turnover 2000"/>
      <sheetName val="2 мес."/>
      <sheetName val="Dairy Precedents"/>
      <sheetName val="P&amp;L"/>
      <sheetName val="Water"/>
      <sheetName val="sheet1"/>
      <sheetName val="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3">
          <cell r="B3">
            <v>0.01</v>
          </cell>
        </row>
      </sheetData>
      <sheetData sheetId="48">
        <row r="3">
          <cell r="B3">
            <v>0.01</v>
          </cell>
        </row>
      </sheetData>
      <sheetData sheetId="49">
        <row r="3">
          <cell r="B3">
            <v>0.01</v>
          </cell>
        </row>
      </sheetData>
      <sheetData sheetId="50">
        <row r="3">
          <cell r="B3">
            <v>0.01</v>
          </cell>
        </row>
      </sheetData>
      <sheetData sheetId="51">
        <row r="3">
          <cell r="B3">
            <v>0.01</v>
          </cell>
        </row>
      </sheetData>
      <sheetData sheetId="52">
        <row r="3">
          <cell r="B3">
            <v>0.01</v>
          </cell>
        </row>
      </sheetData>
      <sheetData sheetId="53">
        <row r="3">
          <cell r="B3">
            <v>0.01</v>
          </cell>
        </row>
      </sheetData>
      <sheetData sheetId="54">
        <row r="3">
          <cell r="B3">
            <v>0.01</v>
          </cell>
        </row>
      </sheetData>
      <sheetData sheetId="55">
        <row r="3">
          <cell r="B3">
            <v>0.01</v>
          </cell>
        </row>
      </sheetData>
      <sheetData sheetId="56">
        <row r="3">
          <cell r="B3">
            <v>0.01</v>
          </cell>
        </row>
      </sheetData>
      <sheetData sheetId="57">
        <row r="3">
          <cell r="B3">
            <v>0.01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данных"/>
      <sheetName val="Табл.1 Фонд скважин"/>
      <sheetName val="Табл 2. Резерв на восстан."/>
      <sheetName val="Табл 3. Переданные скваж"/>
      <sheetName val="Табл 4. Счет 07"/>
      <sheetName val="Табл 5. Счет 08"/>
      <sheetName val="Табл 6. Протокол собр"/>
      <sheetName val="Табл 7. Долгосрочные влож"/>
      <sheetName val="Табл 8. Краткосрочные влож "/>
      <sheetName val="Табл 9. Ден средства"/>
      <sheetName val="Табл 10. Расх буд периодов"/>
      <sheetName val="Табл 11. Запасы"/>
      <sheetName val="Табл 12. 2002 год"/>
      <sheetName val="Табл 13. Дебиторы по срокам"/>
      <sheetName val="Табл 14. Основные дебиторы"/>
      <sheetName val="Табл 15. Долг кредиты-движение"/>
      <sheetName val="Табл 16. Долг кредиты-сроки"/>
      <sheetName val="Табл 17. Кратк кредиты"/>
      <sheetName val="Табл 18. Обяз-ва с обеспечением"/>
      <sheetName val="Табл 19. Кредиторы-счета.сроки"/>
      <sheetName val="Табл 20. Кредиторы - обороты"/>
      <sheetName val="Табл 21. Векселя к уплате"/>
      <sheetName val="Табл 22. Претензии"/>
      <sheetName val="Табл 23. Иски"/>
      <sheetName val="Табл 24. Уставный капитал"/>
      <sheetName val="Табл 25. Добав капитал"/>
      <sheetName val="Табл 26. Доходы буд период"/>
      <sheetName val="Табл 27. Нераспр прибыль"/>
      <sheetName val="Табл  28. Движ собств средств"/>
      <sheetName val="Табл 29. Целевые финансир"/>
      <sheetName val="Табл 30. Долгоср согл"/>
      <sheetName val="Табл 31. Движ ден средств"/>
      <sheetName val="Табл 32. Движ ден средств 2"/>
      <sheetName val="Табл 33. Родственные компании"/>
      <sheetName val="???????? ??????"/>
      <sheetName val="________ ______"/>
      <sheetName val="Ïåðå÷åíü äàííûõ"/>
      <sheetName val="Òàáë.1 Ôîíä ñêâàæèí"/>
      <sheetName val="Òàáë 2. Ðåçåðâ íà âîññòàí."/>
      <sheetName val="Òàáë 3. Ïåðåäàííûå ñêâàæ"/>
      <sheetName val="Òàáë 4. Ñ÷åò 07"/>
      <sheetName val="Òàáë 5. Ñ÷åò 08"/>
      <sheetName val="Òàáë 6. Ïðîòîêîë ñîáð"/>
      <sheetName val="Òàáë 7. Äîëãîñðî÷íûå âëîæ"/>
      <sheetName val="Òàáë 8. Êðàòêîñðî÷íûå âëîæ "/>
      <sheetName val="Òàáë 9. Äåí ñðåäñòâà"/>
      <sheetName val="Òàáë 10. Ðàñõ áóä ïåðèîäîâ"/>
      <sheetName val="Òàáë 11. Çàïàñû"/>
      <sheetName val="Òàáë 12. 2002 ãîä"/>
      <sheetName val="Òàáë 13. Äåáèòîðû ïî ñðîêàì"/>
      <sheetName val="Òàáë 14. Îñíîâíûå äåáèòîðû"/>
      <sheetName val="Òàáë 15. Äîëã êðåäèòû-äâèæåíèå"/>
      <sheetName val="Òàáë 16. Äîëã êðåäèòû-ñðîêè"/>
      <sheetName val="Òàáë 17. Êðàòê êðåäèòû"/>
      <sheetName val="Òàáë 18. Îáÿç-âà ñ îáåñïå÷åíèåì"/>
      <sheetName val="Òàáë 19. Êðåäèòîðû-ñ÷åòà.ñðîêè"/>
      <sheetName val="Òàáë 20. Êðåäèòîðû - îáîðîòû"/>
      <sheetName val="Òàáë 21. Âåêñåëÿ ê óïëàòå"/>
      <sheetName val="Òàáë 22. Ïðåòåíçèè"/>
      <sheetName val="Òàáë 23. Èñêè"/>
      <sheetName val="Òàáë 24. Óñòàâíûé êàïèòàë"/>
      <sheetName val="Òàáë 25. Äîáàâ êàïèòàë"/>
      <sheetName val="Òàáë 26. Äîõîäû áóä ïåðèîä"/>
      <sheetName val="Òàáë 27. Íåðàñïð ïðèáûëü"/>
      <sheetName val="Òàáë  28. Äâèæ ñîáñòâ ñðåäñòâ"/>
      <sheetName val="Òàáë 29. Öåëåâûå ôèíàíñèð"/>
      <sheetName val="Òàáë 30. Äîëãîñð ñîãë"/>
      <sheetName val="Òàáë 31. Äâèæ äåí ñðåäñòâ"/>
      <sheetName val="Òàáë 32. Äâèæ äåí ñðåäñòâ 2"/>
      <sheetName val="Òàáë 33. Ðîäñòâåííûå êîìïàíèè"/>
      <sheetName val="E&amp;P Companies"/>
      <sheetName val="A5 SAD turn around affect"/>
      <sheetName val="XLR_NoRangeSheet"/>
      <sheetName val="OB 2000"/>
      <sheetName val="Turnover 2000"/>
      <sheetName val="Share Price 2002"/>
      <sheetName val="Расчет ЗП 01-03"/>
      <sheetName val="14.ФЗП"/>
      <sheetName val="Расчет ЗП 04-05"/>
      <sheetName val="Расчет ЗП 06-12"/>
      <sheetName val="Договора ГПХ"/>
      <sheetName val="Расчет базы и формирование ФОТ"/>
      <sheetName val="infl_rates"/>
      <sheetName val="Face"/>
      <sheetName val="payments"/>
      <sheetName val="Rate"/>
      <sheetName val="Data"/>
      <sheetName val="Аренда  у ПМ "/>
      <sheetName val="ГСМ"/>
      <sheetName val="Прочие"/>
      <sheetName val="Эл.энергия_Тепло_ГВС"/>
      <sheetName val="Справочно по ЗМЗ"/>
      <sheetName val="Страхование в бюджет"/>
      <sheetName val="Амортизация"/>
      <sheetName val="Налоги"/>
      <sheetName val="Лизинг Скании"/>
      <sheetName val="Кредиты"/>
      <sheetName val="5.2"/>
      <sheetName val="АНАЛИТ"/>
      <sheetName val="Цехи КМК"/>
      <sheetName val="сортамент"/>
      <sheetName val="С-1"/>
      <sheetName val="Справочники"/>
      <sheetName val="Статьи бюджета"/>
      <sheetName val="UnadjBS"/>
      <sheetName val="коэфф"/>
      <sheetName val="Свод 00"/>
      <sheetName val="Свод 01"/>
      <sheetName val="Свод 97"/>
      <sheetName val="Свод 98"/>
      <sheetName val="Свод 99"/>
      <sheetName val="Движение по месяцам"/>
      <sheetName val="???? ???"/>
      <sheetName val="Взз"/>
      <sheetName val="Ф5_97"/>
      <sheetName val="Balance Sheet"/>
      <sheetName val="Income Statement"/>
      <sheetName val="сырье"/>
      <sheetName val="Controls"/>
      <sheetName val="LBO Model"/>
      <sheetName val="Статьи"/>
      <sheetName val="заявка_на_произ"/>
      <sheetName val="Support"/>
      <sheetName val="Перечень_данных"/>
      <sheetName val="Табл_1_Фонд_скважин"/>
      <sheetName val="Табл_2__Резерв_на_восстан_"/>
      <sheetName val="Табл_3__Переданные_скваж"/>
      <sheetName val="Табл_4__Счет_07"/>
      <sheetName val="Табл_5__Счет_08"/>
      <sheetName val="Табл_6__Протокол_собр"/>
      <sheetName val="Табл_7__Долгосрочные_влож"/>
      <sheetName val="Табл_8__Краткосрочные_влож_"/>
      <sheetName val="Табл_9__Ден_средства"/>
      <sheetName val="Табл_10__Расх_буд_периодов"/>
      <sheetName val="Табл_11__Запасы"/>
      <sheetName val="Табл_12__2002_год"/>
      <sheetName val="Табл_13__Дебиторы_по_срокам"/>
      <sheetName val="Табл_14__Основные_дебиторы"/>
      <sheetName val="Табл_15__Долг_кредиты-движение"/>
      <sheetName val="Табл_16__Долг_кредиты-сроки"/>
      <sheetName val="Табл_17__Кратк_кредиты"/>
      <sheetName val="Табл_18__Обяз-ва_с_обеспечением"/>
      <sheetName val="Табл_19__Кредиторы-счета_сроки"/>
      <sheetName val="Табл_20__Кредиторы_-_обороты"/>
      <sheetName val="Табл_21__Векселя_к_уплате"/>
      <sheetName val="Табл_22__Претензии"/>
      <sheetName val="Табл_23__Иски"/>
      <sheetName val="Табл_24__Уставный_капитал"/>
      <sheetName val="Табл_25__Добав_капитал"/>
      <sheetName val="Табл_26__Доходы_буд_период"/>
      <sheetName val="Табл_27__Нераспр_прибыль"/>
      <sheetName val="Табл__28__Движ_собств_средств"/>
      <sheetName val="Табл_29__Целевые_финансир"/>
      <sheetName val="Табл_30__Долгоср_согл"/>
      <sheetName val="Табл_31__Движ_ден_средств"/>
      <sheetName val="Табл_32__Движ_ден_средств_2"/>
      <sheetName val="Табл_33__Родственные_компании"/>
      <sheetName val="????????_??????"/>
      <sheetName val="_______________"/>
      <sheetName val="Ïåðå÷åíü_äàííûõ"/>
      <sheetName val="Òàáë_1_Ôîíä_ñêâàæèí"/>
      <sheetName val="Òàáë_2__Ðåçåðâ_íà_âîññòàí_"/>
      <sheetName val="Òàáë_3__Ïåðåäàííûå_ñêâàæ"/>
      <sheetName val="Òàáë_4__Ñ÷åò_07"/>
      <sheetName val="Òàáë_5__Ñ÷åò_08"/>
      <sheetName val="Òàáë_6__Ïðîòîêîë_ñîáð"/>
      <sheetName val="Òàáë_7__Äîëãîñðî÷íûå_âëîæ"/>
      <sheetName val="Òàáë_8__Êðàòêîñðî÷íûå_âëîæ_"/>
      <sheetName val="Òàáë_9__Äåí_ñðåäñòâà"/>
      <sheetName val="Òàáë_10__Ðàñõ_áóä_ïåðèîäîâ"/>
      <sheetName val="Òàáë_11__Çàïàñû"/>
      <sheetName val="Òàáë_12__2002_ãîä"/>
      <sheetName val="Òàáë_13__Äåáèòîðû_ïî_ñðîêàì"/>
      <sheetName val="Òàáë_14__Îñíîâíûå_äåáèòîðû"/>
      <sheetName val="Òàáë_15__Äîëã_êðåäèòû-äâèæåíèå"/>
      <sheetName val="Òàáë_16__Äîëã_êðåäèòû-ñðîêè"/>
      <sheetName val="Òàáë_17__Êðàòê_êðåäèòû"/>
      <sheetName val="Òàáë_18__Îáÿç-âà_ñ_îáåñïå÷åíèåì"/>
      <sheetName val="Òàáë_19__Êðåäèòîðû-ñ÷åòà_ñðîêè"/>
      <sheetName val="Òàáë_20__Êðåäèòîðû_-_îáîðîòû"/>
      <sheetName val="Òàáë_21__Âåêñåëÿ_ê_óïëàòå"/>
      <sheetName val="Òàáë_22__Ïðåòåíçèè"/>
      <sheetName val="Òàáë_23__Èñêè"/>
      <sheetName val="Òàáë_24__Óñòàâíûé_êàïèòàë"/>
      <sheetName val="Òàáë_25__Äîáàâ_êàïèòàë"/>
      <sheetName val="Òàáë_26__Äîõîäû_áóä_ïåðèîä"/>
      <sheetName val="Òàáë_27__Íåðàñïð_ïðèáûëü"/>
      <sheetName val="Òàáë__28__Äâèæ_ñîáñòâ_ñðåäñòâ"/>
      <sheetName val="Òàáë_29__Öåëåâûå_ôèíàíñèð"/>
      <sheetName val="Òàáë_30__Äîëãîñð_ñîãë"/>
      <sheetName val="Òàáë_31__Äâèæ_äåí_ñðåäñòâ"/>
      <sheetName val="Òàáë_32__Äâèæ_äåí_ñðåäñòâ_2"/>
      <sheetName val="Òàáë_33__Ðîäñòâåííûå_êîìïàíèè"/>
      <sheetName val="E&amp;P_Companies"/>
      <sheetName val="A5_SAD_turn_around_affect"/>
      <sheetName val="OB_2000"/>
      <sheetName val="Turnover_2000"/>
      <sheetName val="Share_Price_2002"/>
      <sheetName val="Расчет_ЗП_01-03"/>
      <sheetName val="14_ФЗП"/>
      <sheetName val="Расчет_ЗП_04-05"/>
      <sheetName val="Расчет_ЗП_06-12"/>
      <sheetName val="Договора_ГПХ"/>
      <sheetName val="Расчет_базы_и_формирование_ФОТ"/>
      <sheetName val="Аренда__у_ПМ_"/>
      <sheetName val="Эл_энергия_Тепло_ГВС"/>
      <sheetName val="Справочно_по_ЗМЗ"/>
      <sheetName val="Страхование_в_бюджет"/>
      <sheetName val="Лизинг_Скании"/>
      <sheetName val="5_2"/>
      <sheetName val="Цехи_КМК"/>
      <sheetName val="Статьи_бюджета"/>
      <sheetName val="Свод_00"/>
      <sheetName val="Свод_01"/>
      <sheetName val="Свод_97"/>
      <sheetName val="Свод_98"/>
      <sheetName val="Свод_99"/>
      <sheetName val="Движение_по_месяцам"/>
      <sheetName val="????_???"/>
      <sheetName val="Balance_Sheet"/>
      <sheetName val="Income_Statement"/>
      <sheetName val="LBO_Model"/>
      <sheetName val="Rates"/>
      <sheetName val="Справ"/>
      <sheetName val="КлассНТМК"/>
      <sheetName val="КлассНKМК"/>
      <sheetName val="Info"/>
      <sheetName val="Продажи реальные и прогноз 20 л"/>
      <sheetName val="Декабрь"/>
      <sheetName val="импортеры99"/>
      <sheetName val="импортеры96"/>
      <sheetName val="импортеры97"/>
      <sheetName val="Допущения"/>
      <sheetName val="1-ЭСПЦ"/>
      <sheetName val="40.1(имущество)"/>
      <sheetName val="40.3(имущество)"/>
      <sheetName val="40.4(имущество)"/>
      <sheetName val="40.5(имущество)"/>
      <sheetName val="40.6(имущество)"/>
      <sheetName val="40.2(имущество)"/>
      <sheetName val="Январь"/>
      <sheetName val="Оглавление"/>
      <sheetName val="2003"/>
    </sheetNames>
    <sheetDataSet>
      <sheetData sheetId="0" refreshError="1"/>
      <sheetData sheetId="1">
        <row r="1">
          <cell r="B1" t="str">
            <v>Название таблицы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Balance Sheet"/>
      <sheetName val="Income Statement"/>
      <sheetName val="Фин план"/>
      <sheetName val="Assumptions"/>
      <sheetName val="13. соц. расходы (ожид)"/>
      <sheetName val="ф 11.3 за 2004 год"/>
      <sheetName val="форма отчетности"/>
      <sheetName val="Settings"/>
      <sheetName val="ф сплавы"/>
      <sheetName val="АНАЛИТ"/>
      <sheetName val="Перечень данных"/>
      <sheetName val="2003"/>
      <sheetName val="СЭЛТ"/>
      <sheetName val="Курсы валют ЦБ"/>
      <sheetName val="Взз"/>
      <sheetName val="себест"/>
      <sheetName val="Расчет выручки и закупа лома"/>
      <sheetName val="список ПЗУ"/>
      <sheetName val="Ratios"/>
      <sheetName val="Продажи реальные и прогноз 20 л"/>
      <sheetName val="Ф11_3"/>
      <sheetName val="Balance_Sheet"/>
      <sheetName val="Income_Statement"/>
      <sheetName val="Фин_план"/>
      <sheetName val="ф_11_3_за_2004_год"/>
      <sheetName val="форма_отчетности"/>
      <sheetName val="ф_сплавы"/>
      <sheetName val="Перечень_данных"/>
      <sheetName val="13__соц__расходы_(ожид)"/>
      <sheetName val="Курсы_валют_ЦБ"/>
      <sheetName val="Расчет_выручки_и_закупа_лома"/>
      <sheetName val="список_ПЗУ"/>
      <sheetName val="Продажи_реальные_и_прогноз_20_л"/>
      <sheetName val="A5 SAD turn around affect"/>
      <sheetName val="SC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Взз"/>
      <sheetName val="Продажи реальные и прогноз 20 л"/>
      <sheetName val="ИТОГО"/>
      <sheetName val="XLR_NoRangeSheet"/>
      <sheetName val="Assumptions"/>
      <sheetName val="Title"/>
      <sheetName val="Settings"/>
      <sheetName val="Прогноз J7_02л нов"/>
      <sheetName val="2003"/>
      <sheetName val="Декабрь"/>
      <sheetName val="Перечень данных"/>
      <sheetName val="ПРОГНОЗ_1"/>
      <sheetName val="Операционные расходы"/>
      <sheetName val="Cover"/>
      <sheetName val="КлассНКМК"/>
      <sheetName val="Контрагенты"/>
      <sheetName val="OB 2000"/>
      <sheetName val="Turnover 2000"/>
      <sheetName val="КлассЗСМК"/>
      <sheetName val="payments"/>
      <sheetName val="01.12.09 (опер)"/>
      <sheetName val="Quarterly LBO Model"/>
      <sheetName val="Комментарии"/>
      <sheetName val="Data USA Cdn$"/>
      <sheetName val="Data USA US$"/>
      <sheetName val="Анализ  ФС65 объём"/>
      <sheetName val="Кальку план месяца ОпП 08"/>
      <sheetName val="LBO Model"/>
      <sheetName val="СТАЛЬ"/>
      <sheetName val="A5 SAD turn around affect"/>
      <sheetName val="i2"/>
      <sheetName val="DPR(TAX)"/>
      <sheetName val="Data USA Adj US$"/>
      <sheetName val="Вып.П.П."/>
      <sheetName val="База"/>
      <sheetName val="полугодие"/>
      <sheetName val="кварталы"/>
      <sheetName val="Fungicide"/>
      <sheetName val="PPRAnalysis"/>
      <sheetName val="Фин план"/>
      <sheetName val="Настройки"/>
      <sheetName val="январь"/>
      <sheetName val="Факт"/>
      <sheetName val="План"/>
      <sheetName val="20 факт"/>
      <sheetName val="Face"/>
      <sheetName val="С-1"/>
      <sheetName val="С_1"/>
      <sheetName val="infl_rates"/>
      <sheetName val="Свод 00"/>
      <sheetName val="Свод 01"/>
      <sheetName val="Свод 97"/>
      <sheetName val="Свод 98"/>
      <sheetName val="Свод 99"/>
      <sheetName val="Россия-экспорт"/>
      <sheetName val="Баланс"/>
      <sheetName val="Коды"/>
      <sheetName val="постоянные затраты"/>
      <sheetName val="Лист1"/>
      <sheetName val="Лист2"/>
      <sheetName val="Лист3"/>
      <sheetName val="Лист4"/>
      <sheetName val="Справочно"/>
      <sheetName val="Data"/>
      <sheetName val="Продажи_Вход"/>
      <sheetName val="Остатки_Вход"/>
      <sheetName val="Общ_тенд"/>
      <sheetName val="Гран_отсеч"/>
      <sheetName val="Статьи"/>
      <sheetName val="справочники"/>
      <sheetName val="Цехи КМК"/>
      <sheetName val="сортамент"/>
      <sheetName val="Заполните"/>
      <sheetName val="Потребность в прибыли"/>
      <sheetName val="ф сплавы"/>
      <sheetName val="Info"/>
      <sheetName val="заявка_на_произ"/>
      <sheetName val="Константы"/>
      <sheetName val="0_33"/>
      <sheetName val="2"/>
      <sheetName val="цена на экспорт"/>
      <sheetName val="IN_BS_(ф)"/>
      <sheetName val="Рельсы_бу___тонн"/>
      <sheetName val="Приобретение"/>
      <sheetName val="Исх данные"/>
      <sheetName val="БДР"/>
      <sheetName val="2 Параметры"/>
      <sheetName val="Market"/>
      <sheetName val="Tr"/>
      <sheetName val="Prices"/>
      <sheetName val="Сводная по цехам"/>
      <sheetName val="ОбьемПлан2003"/>
      <sheetName val="СтоимФакт2003"/>
      <sheetName val="СтоимПлан2003"/>
      <sheetName val="Share Price 2002"/>
      <sheetName val="others"/>
      <sheetName val="thiabendazole"/>
      <sheetName val="mk 244"/>
      <sheetName val="1 Общая информация"/>
      <sheetName val="Праздники"/>
      <sheetName val="2012"/>
      <sheetName val="Temp_TOV"/>
      <sheetName val="список ПЗУ"/>
      <sheetName val="Нормативная информация"/>
      <sheetName val="Продажи_Вход1"/>
      <sheetName val="Остатки_Вход1"/>
      <sheetName val="Общ_тенд1"/>
      <sheetName val="Гран_отсеч1"/>
      <sheetName val="Продажи_реальные_и_прогноз_20_л"/>
      <sheetName val="Цехи_КМК"/>
      <sheetName val="Свод_00"/>
      <sheetName val="Свод_01"/>
      <sheetName val="Свод_97"/>
      <sheetName val="Свод_98"/>
      <sheetName val="Свод_99"/>
      <sheetName val="Прогноз_J7_02л_нов"/>
      <sheetName val="Перечень_данных"/>
      <sheetName val="OB_2000"/>
      <sheetName val="Turnover_2000"/>
      <sheetName val="01_12_09_(опер)"/>
      <sheetName val="Quarterly_LBO_Model"/>
      <sheetName val="Data_USA_Cdn$"/>
      <sheetName val="Data_USA_US$"/>
      <sheetName val="Анализ__ФС65_объём"/>
      <sheetName val="Кальку_план_месяца_ОпП_08"/>
      <sheetName val="LBO_Model"/>
      <sheetName val="A5_SAD_turn_around_affect"/>
      <sheetName val="Data_USA_Adj_US$"/>
      <sheetName val="Вып_П_П_"/>
      <sheetName val="Фин_план"/>
      <sheetName val="20_факт"/>
      <sheetName val="Потребность_в_прибыли"/>
      <sheetName val="постоянные_затраты"/>
      <sheetName val="ф_сплавы"/>
      <sheetName val="Операционные_расходы"/>
      <sheetName val="цена_на_экспорт"/>
      <sheetName val="Исх_данные"/>
      <sheetName val="1_Общая_информация"/>
      <sheetName val="2_Параметры"/>
      <sheetName val="Сводная_по_цехам"/>
      <sheetName val="Sched 11-ACTUALS"/>
      <sheetName val="TRAFF"/>
      <sheetName val="Титул"/>
      <sheetName val="Rates"/>
      <sheetName val="АКРасч"/>
      <sheetName val="U1.3_Transformation"/>
      <sheetName val="U1.10.12m RAS lead 311204 nwgsm"/>
      <sheetName val="Assumption"/>
      <sheetName val="01.07.04-31.07.04"/>
      <sheetName val="PBC"/>
      <sheetName val="PN_CONS"/>
      <sheetName val="D_K0210 (2)"/>
      <sheetName val="UnadjBS"/>
      <sheetName val="Индексы"/>
      <sheetName val="4квСвязка_кредит10-16"/>
      <sheetName val="Допущения"/>
      <sheetName val="Sheet3"/>
      <sheetName val="Проводки'02"/>
      <sheetName val="УрРасч"/>
      <sheetName val="RORU2010"/>
      <sheetName val="%%"/>
      <sheetName val="Main"/>
      <sheetName val="Гр5(о)"/>
      <sheetName val="КлассНKМК"/>
      <sheetName val="КлассНТМК"/>
      <sheetName val="Данные для расчета"/>
      <sheetName val="DB2002"/>
      <sheetName val="ВСЕГО  2010"/>
      <sheetName val="цены цехов"/>
      <sheetName val="МВСП Рудник"/>
      <sheetName val="ЖДЦ 2010-2011анализ"/>
      <sheetName val="Доход_расход"/>
      <sheetName val="КОП"/>
      <sheetName val="Финансы"/>
      <sheetName val="сводная"/>
      <sheetName val="Откл. по фин. рез"/>
      <sheetName val="выручка"/>
      <sheetName val="Упр Р"/>
      <sheetName val="СводЕАХ"/>
      <sheetName val="июнь9"/>
      <sheetName val="set_month"/>
      <sheetName val="консолидация ГБ МВМ"/>
      <sheetName val="консолидация МВМ"/>
      <sheetName val="Динамика показателей"/>
      <sheetName val="6. Производство"/>
      <sheetName val="R,%_ПГ"/>
      <sheetName val="0Б"/>
      <sheetName val="0"/>
      <sheetName val="1"/>
      <sheetName val="7.Выручка от реал (ОП_ОП)-вн"/>
      <sheetName val="4"/>
      <sheetName val="7"/>
      <sheetName val="7_1"/>
      <sheetName val="7_2"/>
      <sheetName val="7.Выручка от реал (ОП_Б)-вн"/>
      <sheetName val="9."/>
      <sheetName val="9"/>
      <sheetName val="9_1"/>
      <sheetName val="9_2"/>
      <sheetName val="9_3"/>
      <sheetName val="10"/>
      <sheetName val="12"/>
      <sheetName val="13"/>
      <sheetName val="15"/>
      <sheetName val="16"/>
      <sheetName val="17"/>
      <sheetName val="18.Соц.расходы"/>
      <sheetName val="19.Бюджет по налогам"/>
      <sheetName val="22.CF dir-внутр"/>
      <sheetName val="лист1 - 22.CF dir"/>
      <sheetName val="3.PL внутригруп обороты"/>
      <sheetName val="22.1.доп к CF dir-внутр"/>
      <sheetName val="лист4 - 22.1.доп к CF dir"/>
      <sheetName val="Рестр"/>
      <sheetName val="Справочник_причины"/>
      <sheetName val="ставки"/>
      <sheetName val="ЗСМК-ЕАХ"/>
      <sheetName val="Добыча-факт"/>
      <sheetName val="УАТ"/>
      <sheetName val="Steel reorganization"/>
      <sheetName val="CAPEX"/>
      <sheetName val="Sensitivity analysis"/>
      <sheetName val="кедровский"/>
      <sheetName val="Rate"/>
      <sheetName val="input"/>
      <sheetName val="БДДС month (ф)"/>
      <sheetName val="БДДС month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ОС"/>
      <sheetName val="XLR_NoRangeSheet"/>
      <sheetName val="Свод"/>
      <sheetName val="Сумм"/>
      <sheetName val="АНАЛИТ"/>
      <sheetName val="Данные для расчета"/>
      <sheetName val="DB2002"/>
      <sheetName val="Взз"/>
      <sheetName val="ВСЕГО  2010"/>
      <sheetName val="КлассЗСМК"/>
      <sheetName val="FX"/>
      <sheetName val="База"/>
      <sheetName val="A5 SAD turn around affect"/>
      <sheetName val="Cover"/>
      <sheetName val="Data USA Cdn$"/>
      <sheetName val="Data USA US$"/>
      <sheetName val="i2"/>
      <sheetName val="payments"/>
      <sheetName val="КлассНТМК"/>
      <sheetName val="Rate"/>
      <sheetName val="Data"/>
      <sheetName val="Rates"/>
      <sheetName val="OB 2000"/>
      <sheetName val="Turnover 2000"/>
      <sheetName val="Assumptions"/>
      <sheetName val="U1.3_Transformation"/>
      <sheetName val="#ССЫЛКА"/>
      <sheetName val="Допущения"/>
      <sheetName val="Группы ОС1"/>
      <sheetName val="Перечень данных"/>
      <sheetName val="ЮжКузбас"/>
      <sheetName val="Sheet1"/>
      <sheetName val="Quarterly LBO Model"/>
      <sheetName val="04b"/>
      <sheetName val="5310.01"/>
      <sheetName val="5300.04"/>
      <sheetName val="RTS"/>
      <sheetName val="Bal Sheet"/>
      <sheetName val="РСБУ_МСФО"/>
      <sheetName val="Лист4"/>
      <sheetName val="comps"/>
      <sheetName val="Компенсация2"/>
      <sheetName val="Inputs"/>
      <sheetName val="Novatek (RUR)"/>
      <sheetName val="об"/>
      <sheetName val="MAIN"/>
      <sheetName val="Info"/>
      <sheetName val="параметры"/>
      <sheetName val="Vars"/>
      <sheetName val="Disclosure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6"/>
      <sheetName val="7"/>
      <sheetName val="8"/>
      <sheetName val="9"/>
      <sheetName val="Заголовок"/>
      <sheetName val="Param"/>
      <sheetName val="1.1.1 Сервисные ставки"/>
      <sheetName val="ОСВ-отчет"/>
      <sheetName val="Setup"/>
      <sheetName val="o"/>
      <sheetName val="П"/>
      <sheetName val="Продажи"/>
      <sheetName val="обзор"/>
      <sheetName val="условный анализ"/>
      <sheetName val="ФУНКЦИИ"/>
      <sheetName val="Справочник"/>
      <sheetName val="Содержание"/>
      <sheetName val="only D"/>
      <sheetName val="Spare parts by cust"/>
      <sheetName val="by customer - veh"/>
      <sheetName val="Final schedule"/>
      <sheetName val="Lib_Buildings"/>
      <sheetName val="Other"/>
      <sheetName val="A"/>
      <sheetName val="Misc"/>
      <sheetName val="cus_HK1033"/>
      <sheetName val="REPORT"/>
      <sheetName val="Списки"/>
      <sheetName val="TITLE"/>
      <sheetName val="B1"/>
      <sheetName val="Продажи реальные и прогноз 20 л"/>
      <sheetName val="#REF"/>
      <sheetName val="SummaryPL"/>
      <sheetName val="Прогноз"/>
      <sheetName val="Bankruptcies"/>
      <sheetName val="AlbPrint"/>
      <sheetName val="H100.1.3 Trade AR"/>
      <sheetName val="MAIN_PARAMETERS"/>
      <sheetName val="Exploration Cost centres NGS"/>
      <sheetName val="bill1"/>
      <sheetName val="BW P&amp;L"/>
      <sheetName val="Inf"/>
      <sheetName val="XLRNoRangeSheet"/>
      <sheetName val="Period 1"/>
      <sheetName val="PPE"/>
      <sheetName val="Capital"/>
      <sheetName val="ЦФО"/>
      <sheetName val="К2_ВД_функ"/>
      <sheetName val="К1_контраг"/>
      <sheetName val="МФ_Меткомбанк_USD"/>
      <sheetName val="Альба_RUR"/>
      <sheetName val="Альба_USD"/>
      <sheetName val="МДМ_RUR"/>
      <sheetName val="Флора_RUR"/>
      <sheetName val="Флора_USD"/>
      <sheetName val="RSA_FS"/>
      <sheetName val="시산표"/>
      <sheetName val="Справ"/>
      <sheetName val="社名ＭＦ"/>
    </sheetNames>
    <sheetDataSet>
      <sheetData sheetId="0" refreshError="1"/>
      <sheetData sheetId="1" refreshError="1">
        <row r="8">
          <cell r="B8">
            <v>64201028</v>
          </cell>
          <cell r="AC8">
            <v>610421463.55999994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XLR_NoRangeSheet"/>
      <sheetName val="Rate"/>
      <sheetName val="Лист"/>
      <sheetName val="навигация"/>
      <sheetName val="Т12"/>
      <sheetName val="Т3"/>
      <sheetName val="Balance Sheet"/>
      <sheetName val="Income Statement"/>
      <sheetName val="Данные для расчета"/>
      <sheetName val="OB 2000"/>
      <sheetName val="Turnover 2000"/>
      <sheetName val="АНАЛИТ"/>
      <sheetName val="U1.3_Transformation"/>
      <sheetName val="Data"/>
      <sheetName val="Sheet3"/>
      <sheetName val="СТАЛЬ"/>
      <sheetName val="Assumptions"/>
      <sheetName val="Взз"/>
      <sheetName val="Assumption"/>
      <sheetName val="??????"/>
      <sheetName val="0.statistics"/>
      <sheetName val="КлассЗСМК"/>
      <sheetName val="Cover"/>
      <sheetName val="DB2002"/>
      <sheetName val="payments"/>
      <sheetName val="Rates"/>
      <sheetName val="ф сплавы"/>
      <sheetName val="Предположения КАС"/>
      <sheetName val="Фин план"/>
      <sheetName val="FES"/>
      <sheetName val="Face"/>
      <sheetName val="1 Общая информация"/>
      <sheetName val="база"/>
      <sheetName val="GAAP Основные средства1"/>
      <sheetName val="??????? ???????? ? ??????? 20 ?"/>
      <sheetName val="Ветошкину"/>
      <sheetName val="2003"/>
      <sheetName val="TB Atai excel"/>
      <sheetName val="Sheet2"/>
      <sheetName val="Table 1"/>
      <sheetName val="infl_rates"/>
      <sheetName val="Допущения"/>
      <sheetName val="ПДС"/>
      <sheetName val="PBC BS"/>
      <sheetName val="Table summary Sep 2001"/>
      <sheetName val="Rev"/>
      <sheetName val="62-02-I"/>
      <sheetName val="Assumptions+What-If"/>
      <sheetName val="Work"/>
      <sheetName val="кварталы"/>
      <sheetName val="полугодие"/>
      <sheetName val="Вып.П.П."/>
      <sheetName val="шаблон"/>
      <sheetName val="Конст"/>
      <sheetName val="БД"/>
      <sheetName val="Физика"/>
      <sheetName val="итог"/>
      <sheetName val="Материалы"/>
      <sheetName val="аналитика"/>
      <sheetName val="П"/>
      <sheetName val="Листы"/>
      <sheetName val="Баланс (Ф1)"/>
      <sheetName val="Данные"/>
      <sheetName val="Затраты"/>
      <sheetName val="Price"/>
      <sheetName val="Справочники"/>
      <sheetName val="share price 2002"/>
      <sheetName val="Info"/>
      <sheetName val="Buildings"/>
      <sheetName val="Land Improvements"/>
      <sheetName val="Transfer Devices"/>
      <sheetName val="comps"/>
      <sheetName val="A"/>
      <sheetName val="Bilant"/>
      <sheetName val="ResultAnalysis"/>
      <sheetName val="Продажи реальные и прогноз 20 л"/>
      <sheetName val="0_33"/>
      <sheetName val="#ССЫЛКА"/>
      <sheetName val="Списки"/>
      <sheetName val="Dairy Precedents"/>
      <sheetName val="P&amp;L"/>
      <sheetName val="Water"/>
      <sheetName val="Graph"/>
      <sheetName val="RP - building FS"/>
      <sheetName val="Main"/>
      <sheetName val="К2_ВД_функ"/>
      <sheetName val="Сальдо_функц"/>
      <sheetName val="GIM Sing"/>
      <sheetName val="XLRNoRangeSheet"/>
      <sheetName val="КалкТов"/>
      <sheetName val="ПГЛ куст 4"/>
      <sheetName val="ПГЛ куст 7"/>
      <sheetName val="ПГЛ ГРП 5"/>
      <sheetName val="ПГЛ ГРП 7"/>
      <sheetName val="ПГЛ-СРН Труба"/>
      <sheetName val="ХВО База БП"/>
      <sheetName val="ХВО ЗБС 9"/>
      <sheetName val="ХВО куст 3"/>
      <sheetName val="ХВО ГРП 2"/>
      <sheetName val="ХВО РВП 17"/>
      <sheetName val="ХВО РВП 19"/>
      <sheetName val="ХВО РВП 23"/>
      <sheetName val="ХВО РВП 61"/>
      <sheetName val="ХВО РВП 59"/>
      <sheetName val="СРН База БП"/>
      <sheetName val="СРН ВЛ+ЭК"/>
      <sheetName val="КЛЧ База БП"/>
      <sheetName val="ЛГН База БП"/>
      <sheetName val="Офис База"/>
      <sheetName val="АУР"/>
      <sheetName val="МРМ ГРР"/>
      <sheetName val="ПГЛ ЗБС 345"/>
      <sheetName val="КЛЧ ВЛ"/>
      <sheetName val="ХВО ЗБС 46"/>
      <sheetName val="пр-во"/>
      <sheetName val="______"/>
      <sheetName val="_______ ________ _ _______ 20 _"/>
    </sheetNames>
    <sheetDataSet>
      <sheetData sheetId="0" refreshError="1"/>
      <sheetData sheetId="1" refreshError="1">
        <row r="6">
          <cell r="F6">
            <v>37987</v>
          </cell>
        </row>
        <row r="8">
          <cell r="B8">
            <v>1306864321.4400001</v>
          </cell>
          <cell r="C8">
            <v>46735937.909999996</v>
          </cell>
          <cell r="D8">
            <v>-929529946.23000002</v>
          </cell>
          <cell r="E8">
            <v>-14925784.810000001</v>
          </cell>
          <cell r="F8">
            <v>18306398.809999999</v>
          </cell>
          <cell r="G8">
            <v>91469307.060000002</v>
          </cell>
          <cell r="H8">
            <v>1986707665.3900001</v>
          </cell>
          <cell r="I8">
            <v>3904492.57</v>
          </cell>
          <cell r="J8">
            <v>-550799972.92999995</v>
          </cell>
          <cell r="K8">
            <v>-3904492.57</v>
          </cell>
          <cell r="L8">
            <v>17950493.960000001</v>
          </cell>
          <cell r="M8">
            <v>92265917.129999995</v>
          </cell>
          <cell r="N8">
            <v>1950567347.21</v>
          </cell>
          <cell r="O8">
            <v>3903664.57</v>
          </cell>
          <cell r="P8">
            <v>-540543406.67999995</v>
          </cell>
          <cell r="Q8">
            <v>-3903664.57</v>
          </cell>
          <cell r="R8">
            <v>17941505.109999999</v>
          </cell>
          <cell r="S8">
            <v>92297134.079999998</v>
          </cell>
          <cell r="T8">
            <v>0</v>
          </cell>
          <cell r="U8">
            <v>-1361841.16</v>
          </cell>
          <cell r="V8">
            <v>-1407652.34</v>
          </cell>
        </row>
        <row r="10">
          <cell r="L10">
            <v>815567.92</v>
          </cell>
          <cell r="M10">
            <v>819691.85</v>
          </cell>
        </row>
        <row r="11">
          <cell r="F11">
            <v>2.000001072883606E-2</v>
          </cell>
          <cell r="G1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XLR_NoRangeSheet"/>
      <sheetName val="Данные для расчета"/>
      <sheetName val="Balance Sheet"/>
      <sheetName val="Income Statement"/>
      <sheetName val="U1.3_Transformation"/>
      <sheetName val="АНАЛИТ"/>
      <sheetName val="In"/>
      <sheetName val="ВСЕГО  2010"/>
      <sheetName val="Взз"/>
      <sheetName val="Rates"/>
      <sheetName val="DB200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ждения по Аршан - Мечел"/>
      <sheetName val="Sheet1"/>
      <sheetName val="Sheet2"/>
      <sheetName val="Sheet3"/>
      <sheetName val="Sheet4"/>
      <sheetName val="Sheet5"/>
      <sheetName val="Chart1"/>
      <sheetName val="Overview"/>
      <sheetName val="BS_PL"/>
      <sheetName val="BS notes"/>
      <sheetName val="PL notes "/>
      <sheetName val=" AR"/>
      <sheetName val="AP"/>
      <sheetName val="Inventory"/>
      <sheetName val="FA"/>
      <sheetName val="LTL"/>
      <sheetName val="Revenues"/>
      <sheetName val="Question "/>
      <sheetName val="BMK SA"/>
      <sheetName val="OCI"/>
      <sheetName val="FAS 34 2004 (2)"/>
      <sheetName val="U 2.6_Payroll exp"/>
      <sheetName val="Ratios"/>
      <sheetName val="BS"/>
      <sheetName val="P&amp;L"/>
      <sheetName val="6m"/>
      <sheetName val="2004"/>
      <sheetName val="FS"/>
      <sheetName val="Mapping"/>
      <sheetName val="RAS vs GAAP"/>
      <sheetName val="1. Adjustments"/>
      <sheetName val="ADJ 2005"/>
      <sheetName val="Equity"/>
      <sheetName val="Stand alone 2005"/>
      <sheetName val="Unused vacation"/>
      <sheetName val="FX rates"/>
      <sheetName val="ICO ADJ"/>
      <sheetName val="ICO2"/>
      <sheetName val="Adj 2004"/>
      <sheetName val="Stand alone 2004"/>
      <sheetName val="Ф1"/>
      <sheetName val="1. Summary"/>
      <sheetName val="Note"/>
      <sheetName val="2. Waived"/>
      <sheetName val="3. Restructured"/>
      <sheetName val="4. 19"/>
      <sheetName val="5. 7398"/>
      <sheetName val="6. 21 Electrica&amp;Distrig"/>
      <sheetName val="7. 121"/>
      <sheetName val="A5.1 Americas SAD RUR"/>
      <sheetName val="Chart2"/>
      <sheetName val="U2.1_COS RAP lead"/>
      <sheetName val="U2.2 Error schedule"/>
      <sheetName val="U2.4 COP to COS"/>
      <sheetName val="U2.4.1 COS_Roll"/>
      <sheetName val="U2.4.2 Com_Roll"/>
      <sheetName val="U2.5 COP actual to budget"/>
      <sheetName val="U2.6 Analytics by products"/>
      <sheetName val="U2.7 Analytics by type"/>
      <sheetName val="U2.8 G&amp;A"/>
      <sheetName val="U2.9 Selling expenses"/>
      <sheetName val="U_Payroll"/>
      <sheetName val="Payroll Base"/>
      <sheetName val="O9 Tax test"/>
      <sheetName val="Summary"/>
      <sheetName val="ARO"/>
      <sheetName val="Allocation to sections"/>
      <sheetName val="O30  Projected GAAP DT 311205"/>
      <sheetName val="O31 DT GAAP 300605"/>
      <sheetName val="PY DT"/>
      <sheetName val="DT 12m 2004"/>
      <sheetName val="reven"/>
      <sheetName val="tonnes"/>
      <sheetName val="rev export"/>
      <sheetName val="tonn export"/>
      <sheetName val="sales base 1"/>
      <sheetName val="U1.10 Sales base"/>
      <sheetName val="O27_Tax_Depr.calc_after'02"/>
      <sheetName val="MTAG coal"/>
      <sheetName val="K8 SFAS 34 adjustment"/>
      <sheetName val="FA_UralKuz_Reports_6m2006"/>
      <sheetName val="30.1"/>
      <sheetName val="U1.6_LM"/>
      <sheetName val="НДС"/>
      <sheetName val="BneLog"/>
      <sheetName val="пр-во и р-ция-1"/>
      <sheetName val="Chart3"/>
      <sheetName val="осн.пок"/>
      <sheetName val="Mechel Energy"/>
      <sheetName val="G3_Advances_summary"/>
      <sheetName val="Subconsolidation"/>
      <sheetName val="C1"/>
      <sheetName val="C3"/>
      <sheetName val="I7 Balances"/>
      <sheetName val="I8  Revenues"/>
      <sheetName val="Ural Stamping"/>
      <sheetName val="CHMK-purch"/>
      <sheetName val="Monte"/>
      <sheetName val="Littel Echo-MTSB"/>
      <sheetName val="TDM"/>
      <sheetName val="Moskoks"/>
      <sheetName val="YUNK"/>
      <sheetName val="Energy-Related"/>
      <sheetName val="Yakutugol-Related"/>
      <sheetName val="Posiet"/>
      <sheetName val="Inter Rail-MTSB"/>
      <sheetName val="OOO Mechel"/>
      <sheetName val="Mechel OAO"/>
      <sheetName val="GKOK"/>
      <sheetName val="VMZ"/>
      <sheetName val="BMK"/>
      <sheetName val="Kuzbass"/>
      <sheetName val="Izhstal"/>
      <sheetName val="Targoviste_purch"/>
      <sheetName val="Targoviste_Claim"/>
      <sheetName val="Kambarka"/>
      <sheetName val="Campia Turzii"/>
      <sheetName val="Spetssteel"/>
      <sheetName val="MIH-S"/>
      <sheetName val="MMS_Int"/>
      <sheetName val="Thorl"/>
      <sheetName val="MMS"/>
      <sheetName val="MIHZ"/>
      <sheetName val="MNemunas"/>
      <sheetName val="PBC on BDA"/>
      <sheetName val="H8.2_valuation test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Mar_PY"/>
      <sheetName val="load from cisrep_actual"/>
      <sheetName val="PopCache_Sheet1"/>
      <sheetName val="Chart13"/>
      <sheetName val="Foaie1 ok"/>
      <sheetName val="Foaie2 ok"/>
      <sheetName val="Foaie3 ok"/>
      <sheetName val="Foaie7 ok"/>
      <sheetName val="Foaie4"/>
      <sheetName val="Foaie6"/>
      <sheetName val="Foaie5"/>
      <sheetName val="Foaie6 (2)"/>
      <sheetName val="ДЗ RON"/>
      <sheetName val="#REF"/>
      <sheetName val="PPA"/>
      <sheetName val="U2.1_GAAP LS"/>
      <sheetName val="U2.1.1_RSA LS"/>
      <sheetName val="U2.1.2_Audit programme"/>
      <sheetName val="U2.2_Error schedule"/>
      <sheetName val="U2.3_Analitics"/>
      <sheetName val="Проводки_06"/>
      <sheetName val="PBC6m06"/>
      <sheetName val="PBC_2006"/>
      <sheetName val="PBC_2007"/>
      <sheetName val="PBC_3"/>
      <sheetName val="H9_US GAAP_Inv_roll fwd"/>
      <sheetName val="10.3"/>
      <sheetName val="O1_Lead_RAP"/>
      <sheetName val="O1.1_GAAP_Lead"/>
      <sheetName val="O2_Error_Schedule_30_06_07"/>
      <sheetName val="O4_DT_Recalculation"/>
      <sheetName val="PBC 1"/>
      <sheetName val="Дебиторская задолженность"/>
      <sheetName val="Data"/>
      <sheetName val="C1_Cash Lead_MTSB_07"/>
      <sheetName val="C2_Cash_Error_MTSB_07"/>
      <sheetName val="C3_Cash_Breakdown_MTSB_07"/>
      <sheetName val="Nickel"/>
      <sheetName val="Metal"/>
      <sheetName val="Coke"/>
      <sheetName val="Coal"/>
      <sheetName val="Проводки"/>
      <sheetName val="Чек-лист"/>
      <sheetName val="Содержание"/>
      <sheetName val="TB"/>
      <sheetName val="1"/>
      <sheetName val="2"/>
      <sheetName val="2.1"/>
      <sheetName val="3"/>
      <sheetName val="4"/>
      <sheetName val="6.1"/>
      <sheetName val="6.2"/>
      <sheetName val="6.2.1"/>
      <sheetName val="7.1"/>
      <sheetName val="ISA12"/>
      <sheetName val="7.1.1"/>
      <sheetName val="7.1.2"/>
      <sheetName val="7.2"/>
      <sheetName val="7.3"/>
      <sheetName val="7.5"/>
      <sheetName val="7.6"/>
      <sheetName val="7.6.1"/>
      <sheetName val="7.8"/>
      <sheetName val="8"/>
      <sheetName val="8.1"/>
      <sheetName val="8.1.1"/>
      <sheetName val="8.2"/>
      <sheetName val="9.1"/>
      <sheetName val="9.1.1"/>
      <sheetName val="9.1.1а"/>
      <sheetName val="9.1.1.1"/>
      <sheetName val="9.1.1.1а"/>
      <sheetName val="9.1.2"/>
      <sheetName val="9.1.3"/>
      <sheetName val="9.2.1"/>
      <sheetName val="10.1"/>
      <sheetName val="10.2"/>
      <sheetName val="10.4.1"/>
      <sheetName val="10.4.2"/>
      <sheetName val="12.1"/>
      <sheetName val="12.3"/>
      <sheetName val="13.1"/>
      <sheetName val="13.1.1"/>
      <sheetName val="14.2"/>
      <sheetName val="14.3"/>
      <sheetName val="14.4"/>
      <sheetName val="15.1"/>
      <sheetName val="15.1.3"/>
      <sheetName val="15.2"/>
      <sheetName val="15.2.1"/>
      <sheetName val="15.3"/>
      <sheetName val="15.3.1"/>
      <sheetName val="15.4"/>
      <sheetName val="15.4.1"/>
      <sheetName val="16.1"/>
      <sheetName val="17"/>
      <sheetName val="17.1"/>
      <sheetName val="18"/>
      <sheetName val="19"/>
      <sheetName val="20"/>
      <sheetName val="Adjust_stat_2006"/>
      <sheetName val="20.1"/>
      <sheetName val="21"/>
      <sheetName val="22"/>
      <sheetName val="30.2"/>
      <sheetName val="31.1"/>
      <sheetName val="31.1 т"/>
      <sheetName val="AJE105_manual"/>
      <sheetName val="RSA100_manual"/>
      <sheetName val="31.1.1"/>
      <sheetName val="31.1.2"/>
      <sheetName val="32"/>
      <sheetName val="91.2"/>
      <sheetName val="92"/>
      <sheetName val="93"/>
      <sheetName val="94.1"/>
      <sheetName val="94.2"/>
      <sheetName val="94.3"/>
      <sheetName val="94.4"/>
      <sheetName val="94.5"/>
      <sheetName val="95.1"/>
      <sheetName val="95.1.1"/>
      <sheetName val="95.2"/>
      <sheetName val="95.3"/>
      <sheetName val="95.4"/>
      <sheetName val="95.5"/>
      <sheetName val="Справочники"/>
      <sheetName val="K20.4_Depletion calculation"/>
      <sheetName val="Sheet1 (2)"/>
      <sheetName val="Sheet1 (3)"/>
      <sheetName val="Chart5"/>
      <sheetName val="Foaie1 ok "/>
      <sheetName val="Foaie2ok "/>
      <sheetName val="Foaie3OK "/>
      <sheetName val="Foaie5ok"/>
      <sheetName val="Foaie6ok"/>
      <sheetName val="Foaie7ok "/>
      <sheetName val="Chart1ok"/>
      <sheetName val="Foaie 6 (2)ok"/>
      <sheetName val="PL"/>
      <sheetName val="pr.otel"/>
      <sheetName val="pr laminat"/>
      <sheetName val="coef de consum"/>
      <sheetName val="prod.marfa livrari"/>
      <sheetName val="pret + venituri"/>
      <sheetName val="indic venit"/>
      <sheetName val="tabel grafic"/>
      <sheetName val="alte venituri"/>
      <sheetName val="изменение остатковRON"/>
      <sheetName val="оборот запасов "/>
      <sheetName val="изменение остатков"/>
      <sheetName val="нормируемые запасы "/>
      <sheetName val="запасы RON"/>
      <sheetName val="запасы_структура RON"/>
      <sheetName val="структура запасов"/>
      <sheetName val="инвестиции"/>
      <sheetName val="payments"/>
      <sheetName val="Q1 Lead"/>
      <sheetName val="ASAP_UNIQUENAME10290"/>
      <sheetName val="Appendix 14"/>
      <sheetName val="Appendix 15 (2)"/>
      <sheetName val="Appendix 15"/>
      <sheetName val="E.2_Trade advances"/>
      <sheetName val="ДЗ кап"/>
      <sheetName val="ДЗ кап."/>
      <sheetName val="brdn Z7600007"/>
      <sheetName val="Таблица 11_Список кредитов"/>
      <sheetName val="Integrali e proporzionali"/>
      <sheetName val="Ф1 14 период 2006"/>
      <sheetName val="Swap Roll"/>
      <sheetName val="L1.0_Review_programm"/>
      <sheetName val="L1.1._Lead"/>
      <sheetName val="L1.2_Error_schedule"/>
      <sheetName val="L1.3_Roll-forward"/>
      <sheetName val="L1.4_GAAP_IA_accounting"/>
      <sheetName val="L1.5_IA_register"/>
      <sheetName val="L1.6_CIP_IA_register"/>
      <sheetName val="L1.7_Analytical_procedures"/>
      <sheetName val="L1.8_EUL_check"/>
      <sheetName val="L1.10_RP_footnote"/>
      <sheetName val="L1.10.1_Cost_IA_support"/>
      <sheetName val="ASAP_UNIQUENAME10374"/>
      <sheetName val="N9_AP cut-off"/>
      <sheetName val="N3_Transform"/>
      <sheetName val="N7_Advances rec"/>
      <sheetName val="Sheet15"/>
      <sheetName val="Sheet2 (2)"/>
      <sheetName val="adv rec "/>
      <sheetName val="adv rec- ico"/>
      <sheetName val="62- ico"/>
      <sheetName val="62"/>
      <sheetName val="60"/>
      <sheetName val="ico"/>
      <sheetName val="IC0"/>
      <sheetName val="E7 Trade AR Aging"/>
      <sheetName val="Проводки subcons"/>
      <sheetName val="Equity Investments"/>
      <sheetName val="Caje6"/>
      <sheetName val="EffTax Rate"/>
      <sheetName val="Investments note"/>
      <sheetName val="AR_note"/>
      <sheetName val="Cash_note"/>
      <sheetName val="debt_note"/>
      <sheetName val="TransDiffChk"/>
      <sheetName val="DT position"/>
      <sheetName val="IT Rate reconc"/>
      <sheetName val="IT rate"/>
      <sheetName val="Kubnerstroy_310308"/>
      <sheetName val="A3.1 MTH Transformation 1q2008"/>
      <sheetName val="Ðàñõîæäåíèÿ ïî Àðøàí - Ìå÷åë"/>
      <sheetName val="Ô1"/>
      <sheetName val="ÍÄÑ"/>
      <sheetName val="ïð-âî è ð-öèÿ-1"/>
      <sheetName val="îñí.ïîê"/>
      <sheetName val="Ïðîâîäêè_06"/>
      <sheetName val="Äåáèòîðñêàÿ çàäîëæåííîñòü"/>
      <sheetName val="ÄÇ RON"/>
      <sheetName val="Ïðîâîäêè"/>
      <sheetName val="×åê-ëèñò"/>
      <sheetName val="Ñîäåðæàíèå"/>
      <sheetName val="9.1.1à"/>
      <sheetName val="9.1.1.1à"/>
      <sheetName val="31.1 ò"/>
      <sheetName val="Ñïðàâî÷íèêè"/>
      <sheetName val="èçìåíåíèå îñòàòêîâRON"/>
      <sheetName val="îáîðîò çàïàñîâ "/>
      <sheetName val="èçìåíåíèå îñòàòêîâ"/>
      <sheetName val="íîðìèðóåìûå çàïàñû "/>
      <sheetName val="çàïàñû RON"/>
      <sheetName val="çàïàñû_ñòðóêòóðà RON"/>
      <sheetName val="ñòðóêòóðà çàïàñîâ"/>
      <sheetName val="èíâåñòèöèè"/>
      <sheetName val="ÄÇ êàï"/>
      <sheetName val="ÄÇ êàï."/>
      <sheetName val="Òàáëèöà 11_Ñïèñîê êðåäèòîâ"/>
      <sheetName val="Ô1 14 ïåðèîä 2006"/>
      <sheetName val="Ïðîâîäêè subcons"/>
      <sheetName val="BS RAP"/>
      <sheetName val="P&amp;L RAP"/>
      <sheetName val="Adv"/>
      <sheetName val="AR"/>
      <sheetName val="A3.0_List of Transformations"/>
      <sheetName val="A3.1_Consolidation_12m2006"/>
      <sheetName val="A3.1.1_Recaps for FS "/>
      <sheetName val="A3.3_No of shares"/>
      <sheetName val="BS_working capital BD"/>
      <sheetName val="BS reporting format rus"/>
      <sheetName val="P&amp;L reporting format rus"/>
      <sheetName val="A3.10_BS reporting format"/>
      <sheetName val="A3.11_P&amp;L reporting format"/>
      <sheetName val="ES"/>
      <sheetName val="consolidated accruals"/>
      <sheetName val="A3.2_CAJE"/>
      <sheetName val="cons electrozi si en el"/>
      <sheetName val="Chart4"/>
      <sheetName val="2007_2008"/>
      <sheetName val="Cauze"/>
      <sheetName val="prod+consumptions"/>
      <sheetName val="dates of scrap check"/>
      <sheetName val="vanzariFA_1q"/>
      <sheetName val="Otel"/>
      <sheetName val="Coeff2"/>
      <sheetName val="VAR STOC LA C EF 2008"/>
      <sheetName val="Диаграмма1"/>
      <sheetName val="Railwaytariff_2007"/>
      <sheetName val="CIP1"/>
      <sheetName val="CIP1 additions"/>
      <sheetName val="CIP disposals"/>
      <sheetName val="Pivot Additions"/>
      <sheetName val="PivotDisposals"/>
      <sheetName val="OC1"/>
      <sheetName val="OC1 additions"/>
      <sheetName val="OC disposals"/>
      <sheetName val="U3.0_OPEX Lead"/>
      <sheetName val="Port expenses"/>
      <sheetName val="rptFibuSaldenliste"/>
      <sheetName val="GAAP ETR"/>
      <sheetName val="A3.1 CMP Transformation"/>
      <sheetName val="A3.2 MK Transformation"/>
      <sheetName val="A3.3 Resurs transformation"/>
      <sheetName val="A3.4 SS transformation"/>
      <sheetName val="A3.5 Zavod ogneuporov"/>
      <sheetName val="A3.6 SpRZ Transformation"/>
      <sheetName val="A3.7 Subconsolidation"/>
      <sheetName val="A3.8 CMP Adjustments"/>
      <sheetName val="Проводки subs_MKoks"/>
      <sheetName val="Проводки subs_Resurs"/>
      <sheetName val="Проводки subs_Spetstal"/>
      <sheetName val="Проводки_SpRemZavod"/>
      <sheetName val="Проводки_Zavod Ogneupor"/>
      <sheetName val="A3.9 Subcons adjs"/>
      <sheetName val="DT"/>
      <sheetName val="Eff tax rate"/>
      <sheetName val="DT_old"/>
      <sheetName val="Типа мэпинг_ГААП"/>
      <sheetName val="U3.6 Forex testing"/>
      <sheetName val="XLR_NoRangeSheet"/>
      <sheetName val="5. фот"/>
      <sheetName val="5. ФОТ (2)"/>
      <sheetName val="6. ремонты"/>
      <sheetName val="7. основное сырье"/>
      <sheetName val="8. аморт отчисл"/>
      <sheetName val="9. производственные расходы"/>
      <sheetName val="10. смета затрат на про во"/>
      <sheetName val="Foaie1  OK"/>
      <sheetName val="Foaie3 ok "/>
      <sheetName val="Foaie5  OK"/>
      <sheetName val="TAB 5,1"/>
      <sheetName val="TAB 5,2- "/>
      <sheetName val="Foaie6 da"/>
      <sheetName val="Chart1 OK"/>
      <sheetName val="Foaie 6 OK "/>
      <sheetName val="Лист1"/>
      <sheetName val="Лист2"/>
      <sheetName val="Лист3"/>
      <sheetName val="F.1 Lead Schedule"/>
      <sheetName val="Sheet14"/>
      <sheetName val="Консолидация"/>
      <sheetName val="Консолид проводки"/>
      <sheetName val="Трансформация"/>
      <sheetName val="Outbound_Margin"/>
      <sheetName val="COS_rol"/>
      <sheetName val="Investments_Note"/>
      <sheetName val="Cash"/>
      <sheetName val="Restructured taxes_note"/>
      <sheetName val="RE"/>
      <sheetName val="15.2 Азия"/>
      <sheetName val="IC"/>
      <sheetName val="A4.2 IS"/>
      <sheetName val="CF dir"/>
      <sheetName val="Поступление"/>
      <sheetName val="Расходы"/>
      <sheetName val="cond. de liv."/>
      <sheetName val="Оборотка"/>
      <sheetName val="ДДС"/>
      <sheetName val="O100_DT per EY"/>
      <sheetName val="O101_List of adj"/>
      <sheetName val="O102_Tax base"/>
      <sheetName val="O103_IT diff_RAP"/>
      <sheetName val="O104_RAP effective IT rate"/>
      <sheetName val="O32_ETR Analysis"/>
      <sheetName val="O33_Change in DT position"/>
      <sheetName val="O34_DTA Reliazibility"/>
      <sheetName val="O35_RAP P&amp;L"/>
      <sheetName val="ф сплавы"/>
      <sheetName val="1997 fin. res."/>
      <sheetName val="exch. rates"/>
      <sheetName val="Book4"/>
      <sheetName val="маржа"/>
      <sheetName val=".s-AJE"/>
      <sheetName val="èçìåíåíèå îñòà԰"/>
      <sheetName val="A5 SAD turn around affect"/>
      <sheetName val="èçìåíåíèå îñòà԰_x0000__x0000__x0000_"/>
      <sheetName val="АНАЛИТ"/>
      <sheetName val="Assumption"/>
      <sheetName val="MACRO"/>
      <sheetName val="MCT Productie"/>
      <sheetName val="MCT"/>
      <sheetName val="AR-OpenItem 30.06.2010"/>
      <sheetName val="èçìåíåíèå îñòà԰???"/>
      <sheetName val="CFS"/>
      <sheetName val="SOCIE"/>
      <sheetName val="Cash Flows Template"/>
      <sheetName val="Cash Flow Support"/>
      <sheetName val="Forex"/>
      <sheetName val="ЮУНК &amp; ЮК"/>
      <sheetName val="Consolidation_12m2009"/>
      <sheetName val="In"/>
      <sheetName val="Lapas1"/>
      <sheetName val="Lapas2"/>
      <sheetName val="Lapas3"/>
      <sheetName val="INTERN (2)"/>
      <sheetName val="2010"/>
      <sheetName val="EfftaxRate"/>
      <sheetName val="PPE"/>
      <sheetName val="====&gt;"/>
      <sheetName val="Invest-ts"/>
      <sheetName val="Debt"/>
      <sheetName val="IT rate new"/>
      <sheetName val="Note 4"/>
      <sheetName val="TransDiffChеk"/>
      <sheetName val="??????? ???????? ? ??????? 20 ?"/>
      <sheetName val="свод 1"/>
      <sheetName val="РР"/>
      <sheetName val="УАТ"/>
      <sheetName val="fhr4-r3"/>
      <sheetName val="O2.6_ETR Recon"/>
      <sheetName val="ZWEB_RESP_I"/>
      <sheetName val="СВОД_Расходование"/>
      <sheetName val="K1.100_Lead"/>
      <sheetName val="#ССЫЛКА"/>
      <sheetName val="Декабрь"/>
      <sheetName val="Огл. Графиков"/>
      <sheetName val="Текущие цены"/>
      <sheetName val="рабочий"/>
      <sheetName val="окраск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 refreshError="1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 refreshError="1"/>
      <sheetData sheetId="297" refreshError="1"/>
      <sheetData sheetId="298" refreshError="1"/>
      <sheetData sheetId="299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110" zoomScaleNormal="110" zoomScaleSheetLayoutView="130" workbookViewId="0">
      <selection activeCell="C6" sqref="C6"/>
    </sheetView>
  </sheetViews>
  <sheetFormatPr defaultRowHeight="15.75"/>
  <cols>
    <col min="1" max="4" width="35.7109375" style="1" customWidth="1"/>
    <col min="5" max="16384" width="9.140625" style="1"/>
  </cols>
  <sheetData>
    <row r="1" spans="1:4">
      <c r="A1" s="20" t="s">
        <v>1</v>
      </c>
      <c r="B1" s="20"/>
      <c r="C1" s="20"/>
      <c r="D1" s="20"/>
    </row>
    <row r="2" spans="1:4">
      <c r="A2" s="21" t="s">
        <v>10</v>
      </c>
      <c r="B2" s="21"/>
      <c r="C2" s="21"/>
      <c r="D2" s="21"/>
    </row>
    <row r="3" spans="1:4" ht="16.5" thickBot="1">
      <c r="A3" s="3"/>
      <c r="B3" s="3"/>
      <c r="C3" s="3"/>
      <c r="D3" s="3"/>
    </row>
    <row r="4" spans="1:4" ht="83.25" customHeight="1" thickBot="1">
      <c r="A4" s="9" t="s">
        <v>0</v>
      </c>
      <c r="B4" s="10" t="s">
        <v>7</v>
      </c>
      <c r="C4" s="10" t="s">
        <v>8</v>
      </c>
      <c r="D4" s="11" t="s">
        <v>6</v>
      </c>
    </row>
    <row r="5" spans="1:4" ht="55.5" customHeight="1">
      <c r="A5" s="6" t="s">
        <v>2</v>
      </c>
      <c r="B5" s="7">
        <f>230*70*30</f>
        <v>483000</v>
      </c>
      <c r="C5" s="18">
        <v>483000</v>
      </c>
      <c r="D5" s="8">
        <f>B5-C5</f>
        <v>0</v>
      </c>
    </row>
    <row r="6" spans="1:4" ht="55.5" customHeight="1">
      <c r="A6" s="4" t="s">
        <v>3</v>
      </c>
      <c r="B6" s="2">
        <f>50*66*30</f>
        <v>99000</v>
      </c>
      <c r="C6" s="19">
        <v>67000</v>
      </c>
      <c r="D6" s="5">
        <f t="shared" ref="D6:D8" si="0">B6-C6</f>
        <v>32000</v>
      </c>
    </row>
    <row r="7" spans="1:4" ht="55.5" customHeight="1">
      <c r="A7" s="4" t="s">
        <v>4</v>
      </c>
      <c r="B7" s="2">
        <f>80*70*30</f>
        <v>168000</v>
      </c>
      <c r="C7" s="2">
        <f>31000+15500+15000+29000</f>
        <v>90500</v>
      </c>
      <c r="D7" s="5">
        <f t="shared" si="0"/>
        <v>77500</v>
      </c>
    </row>
    <row r="8" spans="1:4" ht="55.5" customHeight="1" thickBot="1">
      <c r="A8" s="12" t="s">
        <v>5</v>
      </c>
      <c r="B8" s="13">
        <f>40*70*30</f>
        <v>84000</v>
      </c>
      <c r="C8" s="13">
        <v>0</v>
      </c>
      <c r="D8" s="14">
        <f t="shared" si="0"/>
        <v>84000</v>
      </c>
    </row>
    <row r="9" spans="1:4" ht="16.5" thickBot="1">
      <c r="A9" s="15" t="s">
        <v>9</v>
      </c>
      <c r="B9" s="16">
        <f>SUM(B5:B8)</f>
        <v>834000</v>
      </c>
      <c r="C9" s="16">
        <f>SUM(C5:C8)</f>
        <v>640500</v>
      </c>
      <c r="D9" s="17">
        <f>SUM(D5:D8)</f>
        <v>193500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2024</vt:lpstr>
    </vt:vector>
  </TitlesOfParts>
  <Company>Мечел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Синяк Максим Андреевич</cp:lastModifiedBy>
  <cp:lastPrinted>2024-06-02T22:45:28Z</cp:lastPrinted>
  <dcterms:created xsi:type="dcterms:W3CDTF">2013-01-25T06:58:24Z</dcterms:created>
  <dcterms:modified xsi:type="dcterms:W3CDTF">2024-07-02T05:05:15Z</dcterms:modified>
</cp:coreProperties>
</file>